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Users\rupesh.shukla\OneDrive - UFO Moviez India Ltd\Desktop\Limited review\Sept 23\Regulation\"/>
    </mc:Choice>
  </mc:AlternateContent>
  <xr:revisionPtr revIDLastSave="0" documentId="13_ncr:1_{91BA7F51-17B2-488C-A3BB-DA520BADCD9F}" xr6:coauthVersionLast="47" xr6:coauthVersionMax="47" xr10:uidLastSave="{00000000-0000-0000-0000-000000000000}"/>
  <bookViews>
    <workbookView xWindow="-120" yWindow="-120" windowWidth="20730" windowHeight="11160" xr2:uid="{00000000-000D-0000-FFFF-FFFF00000000}"/>
  </bookViews>
  <sheets>
    <sheet name="Reg 33-P&amp;L Q2 FY24" sheetId="1" r:id="rId1"/>
    <sheet name="Reg 33-notes Q2 FY24" sheetId="2" r:id="rId2"/>
    <sheet name="Reg33-BS Q2 FY24" sheetId="3" r:id="rId3"/>
    <sheet name="Reg 33 CFS Q2 FY24" sheetId="4" r:id="rId4"/>
  </sheets>
  <definedNames>
    <definedName name="\a" localSheetId="1">#REF!</definedName>
    <definedName name="\a" localSheetId="0">#REF!</definedName>
    <definedName name="\a" localSheetId="2">#REF!</definedName>
    <definedName name="\a">#REF!</definedName>
    <definedName name="\B" localSheetId="1">#REF!</definedName>
    <definedName name="\B">#REF!</definedName>
    <definedName name="\C" localSheetId="1">#REF!</definedName>
    <definedName name="\C" localSheetId="0">#REF!</definedName>
    <definedName name="\C" localSheetId="2">#REF!</definedName>
    <definedName name="\C">#REF!</definedName>
    <definedName name="\D" localSheetId="1">#REF!</definedName>
    <definedName name="\D" localSheetId="0">#REF!</definedName>
    <definedName name="\D" localSheetId="2">#REF!</definedName>
    <definedName name="\D">#REF!</definedName>
    <definedName name="\k" localSheetId="1">#REF!</definedName>
    <definedName name="\k">#REF!</definedName>
    <definedName name="\q" localSheetId="1">#REF!</definedName>
    <definedName name="\q" localSheetId="0">#REF!</definedName>
    <definedName name="\q" localSheetId="2">#REF!</definedName>
    <definedName name="\q">#REF!</definedName>
    <definedName name="\s" localSheetId="1">#REF!</definedName>
    <definedName name="\s" localSheetId="0">#REF!</definedName>
    <definedName name="\s" localSheetId="2">#REF!</definedName>
    <definedName name="\s">#REF!</definedName>
    <definedName name="\v" localSheetId="1">#REF!</definedName>
    <definedName name="\v" localSheetId="0">#REF!</definedName>
    <definedName name="\v" localSheetId="2">#REF!</definedName>
    <definedName name="\v">#REF!</definedName>
    <definedName name="\x" localSheetId="1">#REF!</definedName>
    <definedName name="\x" localSheetId="0">#REF!</definedName>
    <definedName name="\x" localSheetId="2">#REF!</definedName>
    <definedName name="\x">#REF!</definedName>
    <definedName name="\z" localSheetId="1">#REF!</definedName>
    <definedName name="\z">#REF!</definedName>
    <definedName name="\ZC" localSheetId="1">#REF!</definedName>
    <definedName name="\ZC">#REF!</definedName>
    <definedName name="_" localSheetId="1">#REF!</definedName>
    <definedName name="_">#REF!</definedName>
    <definedName name="__________cap10" localSheetId="1">#REF!</definedName>
    <definedName name="__________cap10" localSheetId="0">#REF!</definedName>
    <definedName name="__________cap10" localSheetId="2">#REF!</definedName>
    <definedName name="__________cap10">#REF!</definedName>
    <definedName name="__________cap11" localSheetId="1">#REF!</definedName>
    <definedName name="__________cap11" localSheetId="0">#REF!</definedName>
    <definedName name="__________cap11" localSheetId="2">#REF!</definedName>
    <definedName name="__________cap11">#REF!</definedName>
    <definedName name="__________cap12" localSheetId="1">#REF!</definedName>
    <definedName name="__________cap12" localSheetId="0">#REF!</definedName>
    <definedName name="__________cap12" localSheetId="2">#REF!</definedName>
    <definedName name="__________cap12">#REF!</definedName>
    <definedName name="__________cap13" localSheetId="1">#REF!</definedName>
    <definedName name="__________cap13" localSheetId="0">#REF!</definedName>
    <definedName name="__________cap13" localSheetId="2">#REF!</definedName>
    <definedName name="__________cap13">#REF!</definedName>
    <definedName name="__________cap14" localSheetId="1">#REF!</definedName>
    <definedName name="__________cap14" localSheetId="0">#REF!</definedName>
    <definedName name="__________cap14" localSheetId="2">#REF!</definedName>
    <definedName name="__________cap14">#REF!</definedName>
    <definedName name="__________cap15" localSheetId="1">#REF!</definedName>
    <definedName name="__________cap15" localSheetId="0">#REF!</definedName>
    <definedName name="__________cap15" localSheetId="2">#REF!</definedName>
    <definedName name="__________cap15">#REF!</definedName>
    <definedName name="__________cap6" localSheetId="1">#REF!</definedName>
    <definedName name="__________cap6" localSheetId="0">#REF!</definedName>
    <definedName name="__________cap6" localSheetId="2">#REF!</definedName>
    <definedName name="__________cap6">#REF!</definedName>
    <definedName name="__________cap7" localSheetId="1">#REF!</definedName>
    <definedName name="__________cap7" localSheetId="0">#REF!</definedName>
    <definedName name="__________cap7" localSheetId="2">#REF!</definedName>
    <definedName name="__________cap7">#REF!</definedName>
    <definedName name="__________cap8" localSheetId="1">#REF!</definedName>
    <definedName name="__________cap8" localSheetId="0">#REF!</definedName>
    <definedName name="__________cap8" localSheetId="2">#REF!</definedName>
    <definedName name="__________cap8">#REF!</definedName>
    <definedName name="__________cap9" localSheetId="1">#REF!</definedName>
    <definedName name="__________cap9" localSheetId="0">#REF!</definedName>
    <definedName name="__________cap9" localSheetId="2">#REF!</definedName>
    <definedName name="__________cap9">#REF!</definedName>
    <definedName name="__________GBP1" localSheetId="1">#REF!,#REF!,#REF!,#REF!,#REF!,#REF!</definedName>
    <definedName name="__________GBP1" localSheetId="0">#REF!,#REF!,#REF!,#REF!,#REF!,#REF!</definedName>
    <definedName name="__________GBP1" localSheetId="2">#REF!,#REF!,#REF!,#REF!,#REF!,#REF!</definedName>
    <definedName name="__________GBP1">#REF!,#REF!,#REF!,#REF!,#REF!,#REF!</definedName>
    <definedName name="__________gfa11" localSheetId="1">#REF!</definedName>
    <definedName name="__________gfa11" localSheetId="0">#REF!</definedName>
    <definedName name="__________gfa11" localSheetId="2">#REF!</definedName>
    <definedName name="__________gfa11">#REF!</definedName>
    <definedName name="__________gfa12" localSheetId="1">#REF!</definedName>
    <definedName name="__________gfa12" localSheetId="0">#REF!</definedName>
    <definedName name="__________gfa12" localSheetId="2">#REF!</definedName>
    <definedName name="__________gfa12">#REF!</definedName>
    <definedName name="__________gfa13" localSheetId="1">#REF!</definedName>
    <definedName name="__________gfa13" localSheetId="0">#REF!</definedName>
    <definedName name="__________gfa13" localSheetId="2">#REF!</definedName>
    <definedName name="__________gfa13">#REF!</definedName>
    <definedName name="__________gfa14" localSheetId="1">#REF!</definedName>
    <definedName name="__________gfa14" localSheetId="0">#REF!</definedName>
    <definedName name="__________gfa14" localSheetId="2">#REF!</definedName>
    <definedName name="__________gfa14">#REF!</definedName>
    <definedName name="__________gfa15" localSheetId="1">#REF!</definedName>
    <definedName name="__________gfa15" localSheetId="0">#REF!</definedName>
    <definedName name="__________gfa15" localSheetId="2">#REF!</definedName>
    <definedName name="__________gfa15">#REF!</definedName>
    <definedName name="__________gfa6" localSheetId="1">#REF!</definedName>
    <definedName name="__________gfa6" localSheetId="0">#REF!</definedName>
    <definedName name="__________gfa6" localSheetId="2">#REF!</definedName>
    <definedName name="__________gfa6">#REF!</definedName>
    <definedName name="__________gfa7" localSheetId="1">#REF!</definedName>
    <definedName name="__________gfa7" localSheetId="0">#REF!</definedName>
    <definedName name="__________gfa7" localSheetId="2">#REF!</definedName>
    <definedName name="__________gfa7">#REF!</definedName>
    <definedName name="__________gfa8" localSheetId="1">#REF!</definedName>
    <definedName name="__________gfa8" localSheetId="0">#REF!</definedName>
    <definedName name="__________gfa8" localSheetId="2">#REF!</definedName>
    <definedName name="__________gfa8">#REF!</definedName>
    <definedName name="__________gfa9" localSheetId="1">#REF!</definedName>
    <definedName name="__________gfa9" localSheetId="0">#REF!</definedName>
    <definedName name="__________gfa9" localSheetId="2">#REF!</definedName>
    <definedName name="__________gfa9">#REF!</definedName>
    <definedName name="__________inv3" localSheetId="1">#REF!</definedName>
    <definedName name="__________inv3" localSheetId="0">#REF!</definedName>
    <definedName name="__________inv3" localSheetId="2">#REF!</definedName>
    <definedName name="__________inv3">#REF!</definedName>
    <definedName name="__________inv4" localSheetId="1">#REF!</definedName>
    <definedName name="__________inv4" localSheetId="0">#REF!</definedName>
    <definedName name="__________inv4" localSheetId="2">#REF!</definedName>
    <definedName name="__________inv4">#REF!</definedName>
    <definedName name="__________inv5" localSheetId="1">#REF!</definedName>
    <definedName name="__________inv5" localSheetId="0">#REF!</definedName>
    <definedName name="__________inv5" localSheetId="2">#REF!</definedName>
    <definedName name="__________inv5">#REF!</definedName>
    <definedName name="__________inv6" localSheetId="1">#REF!</definedName>
    <definedName name="__________inv6" localSheetId="0">#REF!</definedName>
    <definedName name="__________inv6" localSheetId="2">#REF!</definedName>
    <definedName name="__________inv6">#REF!</definedName>
    <definedName name="__________nfa10" localSheetId="1">#REF!</definedName>
    <definedName name="__________nfa10" localSheetId="0">#REF!</definedName>
    <definedName name="__________nfa10" localSheetId="2">#REF!</definedName>
    <definedName name="__________nfa10">#REF!</definedName>
    <definedName name="__________nfa11" localSheetId="1">#REF!</definedName>
    <definedName name="__________nfa11" localSheetId="0">#REF!</definedName>
    <definedName name="__________nfa11" localSheetId="2">#REF!</definedName>
    <definedName name="__________nfa11">#REF!</definedName>
    <definedName name="__________nfa12" localSheetId="1">#REF!</definedName>
    <definedName name="__________nfa12" localSheetId="0">#REF!</definedName>
    <definedName name="__________nfa12" localSheetId="2">#REF!</definedName>
    <definedName name="__________nfa12">#REF!</definedName>
    <definedName name="__________nfa13" localSheetId="1">#REF!</definedName>
    <definedName name="__________nfa13" localSheetId="0">#REF!</definedName>
    <definedName name="__________nfa13" localSheetId="2">#REF!</definedName>
    <definedName name="__________nfa13">#REF!</definedName>
    <definedName name="__________nfa14" localSheetId="1">#REF!</definedName>
    <definedName name="__________nfa14" localSheetId="0">#REF!</definedName>
    <definedName name="__________nfa14" localSheetId="2">#REF!</definedName>
    <definedName name="__________nfa14">#REF!</definedName>
    <definedName name="__________nfa15" localSheetId="1">#REF!</definedName>
    <definedName name="__________nfa15" localSheetId="0">#REF!</definedName>
    <definedName name="__________nfa15" localSheetId="2">#REF!</definedName>
    <definedName name="__________nfa15">#REF!</definedName>
    <definedName name="__________nfa6" localSheetId="1">#REF!</definedName>
    <definedName name="__________nfa6" localSheetId="0">#REF!</definedName>
    <definedName name="__________nfa6" localSheetId="2">#REF!</definedName>
    <definedName name="__________nfa6">#REF!</definedName>
    <definedName name="__________nfa7" localSheetId="1">#REF!</definedName>
    <definedName name="__________nfa7" localSheetId="0">#REF!</definedName>
    <definedName name="__________nfa7" localSheetId="2">#REF!</definedName>
    <definedName name="__________nfa7">#REF!</definedName>
    <definedName name="__________nfa8" localSheetId="1">#REF!</definedName>
    <definedName name="__________nfa8" localSheetId="0">#REF!</definedName>
    <definedName name="__________nfa8" localSheetId="2">#REF!</definedName>
    <definedName name="__________nfa8">#REF!</definedName>
    <definedName name="__________nfa9" localSheetId="1">#REF!</definedName>
    <definedName name="__________nfa9" localSheetId="0">#REF!</definedName>
    <definedName name="__________nfa9" localSheetId="2">#REF!</definedName>
    <definedName name="__________nfa9">#REF!</definedName>
    <definedName name="__________owc3" localSheetId="1">#REF!</definedName>
    <definedName name="__________owc3" localSheetId="0">#REF!</definedName>
    <definedName name="__________owc3" localSheetId="2">#REF!</definedName>
    <definedName name="__________owc3">#REF!</definedName>
    <definedName name="__________owc4" localSheetId="1">#REF!</definedName>
    <definedName name="__________owc4" localSheetId="0">#REF!</definedName>
    <definedName name="__________owc4" localSheetId="2">#REF!</definedName>
    <definedName name="__________owc4">#REF!</definedName>
    <definedName name="__________owc5" localSheetId="1">#REF!</definedName>
    <definedName name="__________owc5" localSheetId="0">#REF!</definedName>
    <definedName name="__________owc5" localSheetId="2">#REF!</definedName>
    <definedName name="__________owc5">#REF!</definedName>
    <definedName name="__________owc6" localSheetId="1">#REF!</definedName>
    <definedName name="__________owc6" localSheetId="0">#REF!</definedName>
    <definedName name="__________owc6" localSheetId="2">#REF!</definedName>
    <definedName name="__________owc6">#REF!</definedName>
    <definedName name="__________ps2" localSheetId="1">#REF!</definedName>
    <definedName name="__________ps2" localSheetId="0">#REF!</definedName>
    <definedName name="__________ps2" localSheetId="2">#REF!</definedName>
    <definedName name="__________ps2">#REF!</definedName>
    <definedName name="__________ps3" localSheetId="1">#REF!</definedName>
    <definedName name="__________ps3" localSheetId="0">#REF!</definedName>
    <definedName name="__________ps3" localSheetId="2">#REF!</definedName>
    <definedName name="__________ps3">#REF!</definedName>
    <definedName name="__________res1" localSheetId="1">#REF!</definedName>
    <definedName name="__________res1" localSheetId="0">#REF!</definedName>
    <definedName name="__________res1" localSheetId="2">#REF!</definedName>
    <definedName name="__________res1">#REF!</definedName>
    <definedName name="__________res2" localSheetId="1">#REF!</definedName>
    <definedName name="__________res2" localSheetId="0">#REF!</definedName>
    <definedName name="__________res2" localSheetId="2">#REF!</definedName>
    <definedName name="__________res2">#REF!</definedName>
    <definedName name="__________res3" localSheetId="1">#REF!</definedName>
    <definedName name="__________res3" localSheetId="0">#REF!</definedName>
    <definedName name="__________res3" localSheetId="2">#REF!</definedName>
    <definedName name="__________res3">#REF!</definedName>
    <definedName name="__________slm14" localSheetId="1">#REF!</definedName>
    <definedName name="__________slm14" localSheetId="0">#REF!</definedName>
    <definedName name="__________slm14" localSheetId="2">#REF!</definedName>
    <definedName name="__________slm14">#REF!</definedName>
    <definedName name="__________slm15" localSheetId="1">#REF!</definedName>
    <definedName name="__________slm15" localSheetId="0">#REF!</definedName>
    <definedName name="__________slm15" localSheetId="2">#REF!</definedName>
    <definedName name="__________slm15">#REF!</definedName>
    <definedName name="__________slm6" localSheetId="1">#REF!</definedName>
    <definedName name="__________slm6" localSheetId="0">#REF!</definedName>
    <definedName name="__________slm6" localSheetId="2">#REF!</definedName>
    <definedName name="__________slm6">#REF!</definedName>
    <definedName name="__________slm7" localSheetId="1">#REF!</definedName>
    <definedName name="__________slm7" localSheetId="0">#REF!</definedName>
    <definedName name="__________slm7" localSheetId="2">#REF!</definedName>
    <definedName name="__________slm7">#REF!</definedName>
    <definedName name="__________slm8" localSheetId="1">#REF!</definedName>
    <definedName name="__________slm8" localSheetId="0">#REF!</definedName>
    <definedName name="__________slm8" localSheetId="2">#REF!</definedName>
    <definedName name="__________slm8">#REF!</definedName>
    <definedName name="__________slm9" localSheetId="1">#REF!</definedName>
    <definedName name="__________slm9" localSheetId="0">#REF!</definedName>
    <definedName name="__________slm9" localSheetId="2">#REF!</definedName>
    <definedName name="__________slm9">#REF!</definedName>
    <definedName name="__________wdv10" localSheetId="1">#REF!</definedName>
    <definedName name="__________wdv10" localSheetId="0">#REF!</definedName>
    <definedName name="__________wdv10" localSheetId="2">#REF!</definedName>
    <definedName name="__________wdv10">#REF!</definedName>
    <definedName name="__________wdv11" localSheetId="1">#REF!</definedName>
    <definedName name="__________wdv11" localSheetId="0">#REF!</definedName>
    <definedName name="__________wdv11" localSheetId="2">#REF!</definedName>
    <definedName name="__________wdv11">#REF!</definedName>
    <definedName name="__________wdv12" localSheetId="1">#REF!</definedName>
    <definedName name="__________wdv12" localSheetId="0">#REF!</definedName>
    <definedName name="__________wdv12" localSheetId="2">#REF!</definedName>
    <definedName name="__________wdv12">#REF!</definedName>
    <definedName name="__________wdv13" localSheetId="1">#REF!</definedName>
    <definedName name="__________wdv13" localSheetId="0">#REF!</definedName>
    <definedName name="__________wdv13" localSheetId="2">#REF!</definedName>
    <definedName name="__________wdv13">#REF!</definedName>
    <definedName name="__________wdv14" localSheetId="1">#REF!</definedName>
    <definedName name="__________wdv14" localSheetId="0">#REF!</definedName>
    <definedName name="__________wdv14" localSheetId="2">#REF!</definedName>
    <definedName name="__________wdv14">#REF!</definedName>
    <definedName name="__________wdv15" localSheetId="1">#REF!</definedName>
    <definedName name="__________wdv15" localSheetId="0">#REF!</definedName>
    <definedName name="__________wdv15" localSheetId="2">#REF!</definedName>
    <definedName name="__________wdv15">#REF!</definedName>
    <definedName name="__________wdv6" localSheetId="1">#REF!</definedName>
    <definedName name="__________wdv6" localSheetId="0">#REF!</definedName>
    <definedName name="__________wdv6" localSheetId="2">#REF!</definedName>
    <definedName name="__________wdv6">#REF!</definedName>
    <definedName name="__________wdv7" localSheetId="1">#REF!</definedName>
    <definedName name="__________wdv7" localSheetId="0">#REF!</definedName>
    <definedName name="__________wdv7" localSheetId="2">#REF!</definedName>
    <definedName name="__________wdv7">#REF!</definedName>
    <definedName name="__________wdv8" localSheetId="1">#REF!</definedName>
    <definedName name="__________wdv8" localSheetId="0">#REF!</definedName>
    <definedName name="__________wdv8" localSheetId="2">#REF!</definedName>
    <definedName name="__________wdv8">#REF!</definedName>
    <definedName name="__________wdv9" localSheetId="1">#REF!</definedName>
    <definedName name="__________wdv9" localSheetId="0">#REF!</definedName>
    <definedName name="__________wdv9" localSheetId="2">#REF!</definedName>
    <definedName name="__________wdv9">#REF!</definedName>
    <definedName name="_________LT2" localSheetId="1">#REF!</definedName>
    <definedName name="_________LT2">#REF!</definedName>
    <definedName name="_________LT3" localSheetId="1">#REF!</definedName>
    <definedName name="_________LT3">#REF!</definedName>
    <definedName name="_________Met1" localSheetId="1">#REF!</definedName>
    <definedName name="_________Met1">#REF!</definedName>
    <definedName name="_________Met2" localSheetId="1">#REF!</definedName>
    <definedName name="_________Met2">#REF!</definedName>
    <definedName name="_________Met3" localSheetId="1">#REF!</definedName>
    <definedName name="_________Met3">#REF!</definedName>
    <definedName name="_________Met4" localSheetId="1">#REF!</definedName>
    <definedName name="_________Met4">#REF!</definedName>
    <definedName name="_________Met5" localSheetId="1">#REF!</definedName>
    <definedName name="_________Met5">#REF!</definedName>
    <definedName name="_________Met6" localSheetId="1">#REF!</definedName>
    <definedName name="_________Met6">#REF!</definedName>
    <definedName name="_________Met7" localSheetId="1">#REF!</definedName>
    <definedName name="_________Met7">#REF!</definedName>
    <definedName name="_________Met8" localSheetId="1">#REF!</definedName>
    <definedName name="_________Met8">#REF!</definedName>
    <definedName name="_________MT1" localSheetId="1">#REF!</definedName>
    <definedName name="_________MT1">#REF!</definedName>
    <definedName name="_________MT2" localSheetId="1">#REF!</definedName>
    <definedName name="_________MT2">#REF!</definedName>
    <definedName name="_________MT3" localSheetId="1">#REF!</definedName>
    <definedName name="_________MT3">#REF!</definedName>
    <definedName name="________kda1">#N/A</definedName>
    <definedName name="________LT1" localSheetId="1">#REF!</definedName>
    <definedName name="________LT1">#REF!</definedName>
    <definedName name="________LT2" localSheetId="1">#REF!</definedName>
    <definedName name="________LT2">#REF!</definedName>
    <definedName name="________LT3" localSheetId="1">#REF!</definedName>
    <definedName name="________LT3">#REF!</definedName>
    <definedName name="________Met1" localSheetId="1">#REF!</definedName>
    <definedName name="________Met1">#REF!</definedName>
    <definedName name="________Met2" localSheetId="1">#REF!</definedName>
    <definedName name="________Met2">#REF!</definedName>
    <definedName name="________Met3" localSheetId="1">#REF!</definedName>
    <definedName name="________Met3">#REF!</definedName>
    <definedName name="________Met4" localSheetId="1">#REF!</definedName>
    <definedName name="________Met4">#REF!</definedName>
    <definedName name="________Met5" localSheetId="1">#REF!</definedName>
    <definedName name="________Met5">#REF!</definedName>
    <definedName name="________Met6" localSheetId="1">#REF!</definedName>
    <definedName name="________Met6">#REF!</definedName>
    <definedName name="________Met7" localSheetId="1">#REF!</definedName>
    <definedName name="________Met7">#REF!</definedName>
    <definedName name="________Met8" localSheetId="1">#REF!</definedName>
    <definedName name="________Met8">#REF!</definedName>
    <definedName name="________MT1" localSheetId="1">#REF!</definedName>
    <definedName name="________MT1">#REF!</definedName>
    <definedName name="________MT2" localSheetId="1">#REF!</definedName>
    <definedName name="________MT2">#REF!</definedName>
    <definedName name="________MT3" localSheetId="1">#REF!</definedName>
    <definedName name="________MT3">#REF!</definedName>
    <definedName name="________nfa14" localSheetId="1">#REF!</definedName>
    <definedName name="________nfa14" localSheetId="0">#REF!</definedName>
    <definedName name="________nfa14" localSheetId="2">#REF!</definedName>
    <definedName name="________nfa14">#REF!</definedName>
    <definedName name="________nfa15" localSheetId="1">#REF!</definedName>
    <definedName name="________nfa15" localSheetId="0">#REF!</definedName>
    <definedName name="________nfa15" localSheetId="2">#REF!</definedName>
    <definedName name="________nfa15">#REF!</definedName>
    <definedName name="________nfa6" localSheetId="1">#REF!</definedName>
    <definedName name="________nfa6" localSheetId="0">#REF!</definedName>
    <definedName name="________nfa6" localSheetId="2">#REF!</definedName>
    <definedName name="________nfa6">#REF!</definedName>
    <definedName name="________nfa7" localSheetId="1">#REF!</definedName>
    <definedName name="________nfa7" localSheetId="0">#REF!</definedName>
    <definedName name="________nfa7" localSheetId="2">#REF!</definedName>
    <definedName name="________nfa7">#REF!</definedName>
    <definedName name="________nfa8" localSheetId="1">#REF!</definedName>
    <definedName name="________nfa8" localSheetId="0">#REF!</definedName>
    <definedName name="________nfa8" localSheetId="2">#REF!</definedName>
    <definedName name="________nfa8">#REF!</definedName>
    <definedName name="________nfa9" localSheetId="1">#REF!</definedName>
    <definedName name="________nfa9" localSheetId="0">#REF!</definedName>
    <definedName name="________nfa9" localSheetId="2">#REF!</definedName>
    <definedName name="________nfa9">#REF!</definedName>
    <definedName name="________owc3" localSheetId="1">#REF!</definedName>
    <definedName name="________owc3" localSheetId="0">#REF!</definedName>
    <definedName name="________owc3" localSheetId="2">#REF!</definedName>
    <definedName name="________owc3">#REF!</definedName>
    <definedName name="________owc4" localSheetId="1">#REF!</definedName>
    <definedName name="________owc4" localSheetId="0">#REF!</definedName>
    <definedName name="________owc4" localSheetId="2">#REF!</definedName>
    <definedName name="________owc4">#REF!</definedName>
    <definedName name="________owc5" localSheetId="1">#REF!</definedName>
    <definedName name="________owc5" localSheetId="0">#REF!</definedName>
    <definedName name="________owc5" localSheetId="2">#REF!</definedName>
    <definedName name="________owc5">#REF!</definedName>
    <definedName name="________owc6" localSheetId="1">#REF!</definedName>
    <definedName name="________owc6" localSheetId="0">#REF!</definedName>
    <definedName name="________owc6" localSheetId="2">#REF!</definedName>
    <definedName name="________owc6">#REF!</definedName>
    <definedName name="________ps2" localSheetId="1">#REF!</definedName>
    <definedName name="________ps2" localSheetId="0">#REF!</definedName>
    <definedName name="________ps2" localSheetId="2">#REF!</definedName>
    <definedName name="________ps2">#REF!</definedName>
    <definedName name="________ps3" localSheetId="1">#REF!</definedName>
    <definedName name="________ps3" localSheetId="0">#REF!</definedName>
    <definedName name="________ps3" localSheetId="2">#REF!</definedName>
    <definedName name="________ps3">#REF!</definedName>
    <definedName name="________Q22">#N/A</definedName>
    <definedName name="________res1" localSheetId="1">#REF!</definedName>
    <definedName name="________res1" localSheetId="0">#REF!</definedName>
    <definedName name="________res1" localSheetId="2">#REF!</definedName>
    <definedName name="________res1">#REF!</definedName>
    <definedName name="________res2" localSheetId="1">#REF!</definedName>
    <definedName name="________res2" localSheetId="0">#REF!</definedName>
    <definedName name="________res2" localSheetId="2">#REF!</definedName>
    <definedName name="________res2">#REF!</definedName>
    <definedName name="________res3" localSheetId="1">#REF!</definedName>
    <definedName name="________res3" localSheetId="0">#REF!</definedName>
    <definedName name="________res3" localSheetId="2">#REF!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1">#REF!</definedName>
    <definedName name="________slm12" localSheetId="0">#REF!</definedName>
    <definedName name="________slm12" localSheetId="2">#REF!</definedName>
    <definedName name="________slm12">#REF!</definedName>
    <definedName name="________slm13" localSheetId="1">#REF!</definedName>
    <definedName name="________slm13" localSheetId="0">#REF!</definedName>
    <definedName name="________slm13" localSheetId="2">#REF!</definedName>
    <definedName name="________slm13">#REF!</definedName>
    <definedName name="________slm14" localSheetId="1">#REF!</definedName>
    <definedName name="________slm14" localSheetId="0">#REF!</definedName>
    <definedName name="________slm14" localSheetId="2">#REF!</definedName>
    <definedName name="________slm14">#REF!</definedName>
    <definedName name="________slm15" localSheetId="1">#REF!</definedName>
    <definedName name="________slm15" localSheetId="0">#REF!</definedName>
    <definedName name="________slm15" localSheetId="2">#REF!</definedName>
    <definedName name="________slm15">#REF!</definedName>
    <definedName name="________slm6" localSheetId="1">#REF!</definedName>
    <definedName name="________slm6" localSheetId="0">#REF!</definedName>
    <definedName name="________slm6" localSheetId="2">#REF!</definedName>
    <definedName name="________slm6">#REF!</definedName>
    <definedName name="________slm7" localSheetId="1">#REF!</definedName>
    <definedName name="________slm7" localSheetId="0">#REF!</definedName>
    <definedName name="________slm7" localSheetId="2">#REF!</definedName>
    <definedName name="________slm7">#REF!</definedName>
    <definedName name="________slm8" localSheetId="1">#REF!</definedName>
    <definedName name="________slm8" localSheetId="0">#REF!</definedName>
    <definedName name="________slm8" localSheetId="2">#REF!</definedName>
    <definedName name="________slm8">#REF!</definedName>
    <definedName name="________slm9" localSheetId="1">#REF!</definedName>
    <definedName name="________slm9" localSheetId="0">#REF!</definedName>
    <definedName name="________slm9" localSheetId="2">#REF!</definedName>
    <definedName name="________slm9">#REF!</definedName>
    <definedName name="________wdv10" localSheetId="1">#REF!</definedName>
    <definedName name="________wdv10" localSheetId="0">#REF!</definedName>
    <definedName name="________wdv10" localSheetId="2">#REF!</definedName>
    <definedName name="________wdv10">#REF!</definedName>
    <definedName name="________wdv11" localSheetId="1">#REF!</definedName>
    <definedName name="________wdv11" localSheetId="0">#REF!</definedName>
    <definedName name="________wdv11" localSheetId="2">#REF!</definedName>
    <definedName name="________wdv11">#REF!</definedName>
    <definedName name="________wdv12" localSheetId="1">#REF!</definedName>
    <definedName name="________wdv12" localSheetId="0">#REF!</definedName>
    <definedName name="________wdv12" localSheetId="2">#REF!</definedName>
    <definedName name="________wdv12">#REF!</definedName>
    <definedName name="________wdv13" localSheetId="1">#REF!</definedName>
    <definedName name="________wdv13" localSheetId="0">#REF!</definedName>
    <definedName name="________wdv13" localSheetId="2">#REF!</definedName>
    <definedName name="________wdv13">#REF!</definedName>
    <definedName name="________wdv14" localSheetId="1">#REF!</definedName>
    <definedName name="________wdv14" localSheetId="0">#REF!</definedName>
    <definedName name="________wdv14" localSheetId="2">#REF!</definedName>
    <definedName name="________wdv14">#REF!</definedName>
    <definedName name="________wdv15" localSheetId="1">#REF!</definedName>
    <definedName name="________wdv15" localSheetId="0">#REF!</definedName>
    <definedName name="________wdv15" localSheetId="2">#REF!</definedName>
    <definedName name="________wdv15">#REF!</definedName>
    <definedName name="________wdv6" localSheetId="1">#REF!</definedName>
    <definedName name="________wdv6" localSheetId="0">#REF!</definedName>
    <definedName name="________wdv6" localSheetId="2">#REF!</definedName>
    <definedName name="________wdv6">#REF!</definedName>
    <definedName name="________wdv7" localSheetId="1">#REF!</definedName>
    <definedName name="________wdv7" localSheetId="0">#REF!</definedName>
    <definedName name="________wdv7" localSheetId="2">#REF!</definedName>
    <definedName name="________wdv7">#REF!</definedName>
    <definedName name="________wdv8" localSheetId="1">#REF!</definedName>
    <definedName name="________wdv8" localSheetId="0">#REF!</definedName>
    <definedName name="________wdv8" localSheetId="2">#REF!</definedName>
    <definedName name="________wdv8">#REF!</definedName>
    <definedName name="________wdv9" localSheetId="1">#REF!</definedName>
    <definedName name="________wdv9" localSheetId="0">#REF!</definedName>
    <definedName name="________wdv9" localSheetId="2">#REF!</definedName>
    <definedName name="________wdv9">#REF!</definedName>
    <definedName name="________WT1" localSheetId="1">#REF!</definedName>
    <definedName name="________WT1">#REF!</definedName>
    <definedName name="________WT2" localSheetId="1">#REF!</definedName>
    <definedName name="________WT2">#REF!</definedName>
    <definedName name="________WT3" localSheetId="1">#REF!</definedName>
    <definedName name="________WT3">#REF!</definedName>
    <definedName name="________WT4" localSheetId="1">#REF!</definedName>
    <definedName name="________WT4">#REF!</definedName>
    <definedName name="________WT5" localSheetId="1">#REF!</definedName>
    <definedName name="________WT5">#REF!</definedName>
    <definedName name="________WT6" localSheetId="1">#REF!</definedName>
    <definedName name="________WT6">#REF!</definedName>
    <definedName name="________WT7" localSheetId="1">#REF!</definedName>
    <definedName name="________WT7">#REF!</definedName>
    <definedName name="________WT8" localSheetId="1">#REF!</definedName>
    <definedName name="________WT8">#REF!</definedName>
    <definedName name="_______cap10" localSheetId="1">#REF!</definedName>
    <definedName name="_______cap10" localSheetId="0">#REF!</definedName>
    <definedName name="_______cap10" localSheetId="2">#REF!</definedName>
    <definedName name="_______cap10">#REF!</definedName>
    <definedName name="_______cap11" localSheetId="1">#REF!</definedName>
    <definedName name="_______cap11" localSheetId="0">#REF!</definedName>
    <definedName name="_______cap11" localSheetId="2">#REF!</definedName>
    <definedName name="_______cap11">#REF!</definedName>
    <definedName name="_______cap12" localSheetId="1">#REF!</definedName>
    <definedName name="_______cap12" localSheetId="0">#REF!</definedName>
    <definedName name="_______cap12" localSheetId="2">#REF!</definedName>
    <definedName name="_______cap12">#REF!</definedName>
    <definedName name="_______cap13" localSheetId="1">#REF!</definedName>
    <definedName name="_______cap13" localSheetId="0">#REF!</definedName>
    <definedName name="_______cap13" localSheetId="2">#REF!</definedName>
    <definedName name="_______cap13">#REF!</definedName>
    <definedName name="_______cap14" localSheetId="1">#REF!</definedName>
    <definedName name="_______cap14" localSheetId="0">#REF!</definedName>
    <definedName name="_______cap14" localSheetId="2">#REF!</definedName>
    <definedName name="_______cap14">#REF!</definedName>
    <definedName name="_______cap15" localSheetId="1">#REF!</definedName>
    <definedName name="_______cap15" localSheetId="0">#REF!</definedName>
    <definedName name="_______cap15" localSheetId="2">#REF!</definedName>
    <definedName name="_______cap15">#REF!</definedName>
    <definedName name="_______cap6" localSheetId="1">#REF!</definedName>
    <definedName name="_______cap6" localSheetId="0">#REF!</definedName>
    <definedName name="_______cap6" localSheetId="2">#REF!</definedName>
    <definedName name="_______cap6">#REF!</definedName>
    <definedName name="_______cap7" localSheetId="1">#REF!</definedName>
    <definedName name="_______cap7" localSheetId="0">#REF!</definedName>
    <definedName name="_______cap7" localSheetId="2">#REF!</definedName>
    <definedName name="_______cap7">#REF!</definedName>
    <definedName name="_______cap8" localSheetId="1">#REF!</definedName>
    <definedName name="_______cap8" localSheetId="0">#REF!</definedName>
    <definedName name="_______cap8" localSheetId="2">#REF!</definedName>
    <definedName name="_______cap8">#REF!</definedName>
    <definedName name="_______cap9" localSheetId="1">#REF!</definedName>
    <definedName name="_______cap9" localSheetId="0">#REF!</definedName>
    <definedName name="_______cap9" localSheetId="2">#REF!</definedName>
    <definedName name="_______cap9">#REF!</definedName>
    <definedName name="_______gfa15" localSheetId="1">#REF!</definedName>
    <definedName name="_______gfa15" localSheetId="0">#REF!</definedName>
    <definedName name="_______gfa15" localSheetId="2">#REF!</definedName>
    <definedName name="_______gfa15">#REF!</definedName>
    <definedName name="_______gfa6" localSheetId="1">#REF!</definedName>
    <definedName name="_______gfa6" localSheetId="0">#REF!</definedName>
    <definedName name="_______gfa6" localSheetId="2">#REF!</definedName>
    <definedName name="_______gfa6">#REF!</definedName>
    <definedName name="_______gfa7" localSheetId="1">#REF!</definedName>
    <definedName name="_______gfa7" localSheetId="0">#REF!</definedName>
    <definedName name="_______gfa7" localSheetId="2">#REF!</definedName>
    <definedName name="_______gfa7">#REF!</definedName>
    <definedName name="_______gfa8" localSheetId="1">#REF!</definedName>
    <definedName name="_______gfa8" localSheetId="0">#REF!</definedName>
    <definedName name="_______gfa8" localSheetId="2">#REF!</definedName>
    <definedName name="_______gfa8">#REF!</definedName>
    <definedName name="_______gfa9" localSheetId="1">#REF!</definedName>
    <definedName name="_______gfa9" localSheetId="0">#REF!</definedName>
    <definedName name="_______gfa9" localSheetId="2">#REF!</definedName>
    <definedName name="_______gfa9">#REF!</definedName>
    <definedName name="_______inv3" localSheetId="1">#REF!</definedName>
    <definedName name="_______inv3" localSheetId="0">#REF!</definedName>
    <definedName name="_______inv3" localSheetId="2">#REF!</definedName>
    <definedName name="_______inv3">#REF!</definedName>
    <definedName name="_______inv4" localSheetId="1">#REF!</definedName>
    <definedName name="_______inv4" localSheetId="0">#REF!</definedName>
    <definedName name="_______inv4" localSheetId="2">#REF!</definedName>
    <definedName name="_______inv4">#REF!</definedName>
    <definedName name="_______inv5" localSheetId="1">#REF!</definedName>
    <definedName name="_______inv5" localSheetId="0">#REF!</definedName>
    <definedName name="_______inv5" localSheetId="2">#REF!</definedName>
    <definedName name="_______inv5">#REF!</definedName>
    <definedName name="_______inv6" localSheetId="1">#REF!</definedName>
    <definedName name="_______inv6" localSheetId="0">#REF!</definedName>
    <definedName name="_______inv6" localSheetId="2">#REF!</definedName>
    <definedName name="_______inv6">#REF!</definedName>
    <definedName name="_______kda1">#N/A</definedName>
    <definedName name="_______LT1" localSheetId="1">#REF!</definedName>
    <definedName name="_______LT1">#REF!</definedName>
    <definedName name="_______LT3" localSheetId="1">#REF!</definedName>
    <definedName name="_______LT3">#REF!</definedName>
    <definedName name="_______Met1" localSheetId="1">#REF!</definedName>
    <definedName name="_______Met1">#REF!</definedName>
    <definedName name="_______Met2" localSheetId="1">#REF!</definedName>
    <definedName name="_______Met2">#REF!</definedName>
    <definedName name="_______Met3" localSheetId="1">#REF!</definedName>
    <definedName name="_______Met3">#REF!</definedName>
    <definedName name="_______Met4" localSheetId="1">#REF!</definedName>
    <definedName name="_______Met4">#REF!</definedName>
    <definedName name="_______Met5" localSheetId="1">#REF!</definedName>
    <definedName name="_______Met5">#REF!</definedName>
    <definedName name="_______Met6" localSheetId="1">#REF!</definedName>
    <definedName name="_______Met6">#REF!</definedName>
    <definedName name="_______Met7" localSheetId="1">#REF!</definedName>
    <definedName name="_______Met7">#REF!</definedName>
    <definedName name="_______Met8" localSheetId="1">#REF!</definedName>
    <definedName name="_______Met8">#REF!</definedName>
    <definedName name="_______MT1" localSheetId="1">#REF!</definedName>
    <definedName name="_______MT1">#REF!</definedName>
    <definedName name="_______MT2" localSheetId="1">#REF!</definedName>
    <definedName name="_______MT2">#REF!</definedName>
    <definedName name="_______MT3" localSheetId="1">#REF!</definedName>
    <definedName name="_______MT3">#REF!</definedName>
    <definedName name="_______nfa10" localSheetId="1">#REF!</definedName>
    <definedName name="_______nfa10" localSheetId="0">#REF!</definedName>
    <definedName name="_______nfa10" localSheetId="2">#REF!</definedName>
    <definedName name="_______nfa10">#REF!</definedName>
    <definedName name="_______nfa11" localSheetId="1">#REF!</definedName>
    <definedName name="_______nfa11" localSheetId="0">#REF!</definedName>
    <definedName name="_______nfa11" localSheetId="2">#REF!</definedName>
    <definedName name="_______nfa11">#REF!</definedName>
    <definedName name="_______nfa12" localSheetId="1">#REF!</definedName>
    <definedName name="_______nfa12" localSheetId="0">#REF!</definedName>
    <definedName name="_______nfa12" localSheetId="2">#REF!</definedName>
    <definedName name="_______nfa12">#REF!</definedName>
    <definedName name="_______nfa13" localSheetId="1">#REF!</definedName>
    <definedName name="_______nfa13" localSheetId="0">#REF!</definedName>
    <definedName name="_______nfa13" localSheetId="2">#REF!</definedName>
    <definedName name="_______nfa13">#REF!</definedName>
    <definedName name="_______nfa14" localSheetId="1">#REF!</definedName>
    <definedName name="_______nfa14" localSheetId="0">#REF!</definedName>
    <definedName name="_______nfa14" localSheetId="2">#REF!</definedName>
    <definedName name="_______nfa14">#REF!</definedName>
    <definedName name="_______nfa15" localSheetId="1">#REF!</definedName>
    <definedName name="_______nfa15" localSheetId="0">#REF!</definedName>
    <definedName name="_______nfa15" localSheetId="2">#REF!</definedName>
    <definedName name="_______nfa15">#REF!</definedName>
    <definedName name="_______nfa6" localSheetId="1">#REF!</definedName>
    <definedName name="_______nfa6" localSheetId="0">#REF!</definedName>
    <definedName name="_______nfa6" localSheetId="2">#REF!</definedName>
    <definedName name="_______nfa6">#REF!</definedName>
    <definedName name="_______nfa7" localSheetId="1">#REF!</definedName>
    <definedName name="_______nfa7" localSheetId="0">#REF!</definedName>
    <definedName name="_______nfa7" localSheetId="2">#REF!</definedName>
    <definedName name="_______nfa7">#REF!</definedName>
    <definedName name="_______nfa8" localSheetId="1">#REF!</definedName>
    <definedName name="_______nfa8" localSheetId="0">#REF!</definedName>
    <definedName name="_______nfa8" localSheetId="2">#REF!</definedName>
    <definedName name="_______nfa8">#REF!</definedName>
    <definedName name="_______nfa9" localSheetId="1">#REF!</definedName>
    <definedName name="_______nfa9" localSheetId="0">#REF!</definedName>
    <definedName name="_______nfa9" localSheetId="2">#REF!</definedName>
    <definedName name="_______nfa9">#REF!</definedName>
    <definedName name="_______owc3" localSheetId="1">#REF!</definedName>
    <definedName name="_______owc3" localSheetId="0">#REF!</definedName>
    <definedName name="_______owc3" localSheetId="2">#REF!</definedName>
    <definedName name="_______owc3">#REF!</definedName>
    <definedName name="_______owc4" localSheetId="1">#REF!</definedName>
    <definedName name="_______owc4" localSheetId="0">#REF!</definedName>
    <definedName name="_______owc4" localSheetId="2">#REF!</definedName>
    <definedName name="_______owc4">#REF!</definedName>
    <definedName name="_______owc5" localSheetId="1">#REF!</definedName>
    <definedName name="_______owc5" localSheetId="0">#REF!</definedName>
    <definedName name="_______owc5" localSheetId="2">#REF!</definedName>
    <definedName name="_______owc5">#REF!</definedName>
    <definedName name="_______owc6" localSheetId="1">#REF!</definedName>
    <definedName name="_______owc6" localSheetId="0">#REF!</definedName>
    <definedName name="_______owc6" localSheetId="2">#REF!</definedName>
    <definedName name="_______owc6">#REF!</definedName>
    <definedName name="_______ps2" localSheetId="1">#REF!</definedName>
    <definedName name="_______ps2" localSheetId="0">#REF!</definedName>
    <definedName name="_______ps2" localSheetId="2">#REF!</definedName>
    <definedName name="_______ps2">#REF!</definedName>
    <definedName name="_______ps3" localSheetId="1">#REF!</definedName>
    <definedName name="_______ps3" localSheetId="0">#REF!</definedName>
    <definedName name="_______ps3" localSheetId="2">#REF!</definedName>
    <definedName name="_______ps3">#REF!</definedName>
    <definedName name="_______Q22">#N/A</definedName>
    <definedName name="_______res1" localSheetId="1">#REF!</definedName>
    <definedName name="_______res1" localSheetId="0">#REF!</definedName>
    <definedName name="_______res1" localSheetId="2">#REF!</definedName>
    <definedName name="_______res1">#REF!</definedName>
    <definedName name="_______res2" localSheetId="1">#REF!</definedName>
    <definedName name="_______res2" localSheetId="0">#REF!</definedName>
    <definedName name="_______res2" localSheetId="2">#REF!</definedName>
    <definedName name="_______res2">#REF!</definedName>
    <definedName name="_______res3" localSheetId="1">#REF!</definedName>
    <definedName name="_______res3" localSheetId="0">#REF!</definedName>
    <definedName name="_______res3" localSheetId="2">#REF!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 localSheetId="2">#REF!</definedName>
    <definedName name="_______SCH5">#REF!</definedName>
    <definedName name="_______slm12" localSheetId="1">#REF!</definedName>
    <definedName name="_______slm12" localSheetId="0">#REF!</definedName>
    <definedName name="_______slm12" localSheetId="2">#REF!</definedName>
    <definedName name="_______slm12">#REF!</definedName>
    <definedName name="_______slm13" localSheetId="1">#REF!</definedName>
    <definedName name="_______slm13" localSheetId="0">#REF!</definedName>
    <definedName name="_______slm13" localSheetId="2">#REF!</definedName>
    <definedName name="_______slm13">#REF!</definedName>
    <definedName name="_______slm14" localSheetId="1">#REF!</definedName>
    <definedName name="_______slm14" localSheetId="0">#REF!</definedName>
    <definedName name="_______slm14" localSheetId="2">#REF!</definedName>
    <definedName name="_______slm14">#REF!</definedName>
    <definedName name="_______slm15" localSheetId="1">#REF!</definedName>
    <definedName name="_______slm15" localSheetId="0">#REF!</definedName>
    <definedName name="_______slm15" localSheetId="2">#REF!</definedName>
    <definedName name="_______slm15">#REF!</definedName>
    <definedName name="_______slm6" localSheetId="1">#REF!</definedName>
    <definedName name="_______slm6" localSheetId="0">#REF!</definedName>
    <definedName name="_______slm6" localSheetId="2">#REF!</definedName>
    <definedName name="_______slm6">#REF!</definedName>
    <definedName name="_______slm7" localSheetId="1">#REF!</definedName>
    <definedName name="_______slm7" localSheetId="0">#REF!</definedName>
    <definedName name="_______slm7" localSheetId="2">#REF!</definedName>
    <definedName name="_______slm7">#REF!</definedName>
    <definedName name="_______slm8" localSheetId="1">#REF!</definedName>
    <definedName name="_______slm8" localSheetId="0">#REF!</definedName>
    <definedName name="_______slm8" localSheetId="2">#REF!</definedName>
    <definedName name="_______slm8">#REF!</definedName>
    <definedName name="_______slm9" localSheetId="1">#REF!</definedName>
    <definedName name="_______slm9" localSheetId="0">#REF!</definedName>
    <definedName name="_______slm9" localSheetId="2">#REF!</definedName>
    <definedName name="_______slm9">#REF!</definedName>
    <definedName name="_______wdv10" localSheetId="1">#REF!</definedName>
    <definedName name="_______wdv10" localSheetId="0">#REF!</definedName>
    <definedName name="_______wdv10" localSheetId="2">#REF!</definedName>
    <definedName name="_______wdv10">#REF!</definedName>
    <definedName name="_______wdv11" localSheetId="1">#REF!</definedName>
    <definedName name="_______wdv11" localSheetId="0">#REF!</definedName>
    <definedName name="_______wdv11" localSheetId="2">#REF!</definedName>
    <definedName name="_______wdv11">#REF!</definedName>
    <definedName name="_______wdv12" localSheetId="1">#REF!</definedName>
    <definedName name="_______wdv12" localSheetId="0">#REF!</definedName>
    <definedName name="_______wdv12" localSheetId="2">#REF!</definedName>
    <definedName name="_______wdv12">#REF!</definedName>
    <definedName name="_______wdv13" localSheetId="1">#REF!</definedName>
    <definedName name="_______wdv13" localSheetId="0">#REF!</definedName>
    <definedName name="_______wdv13" localSheetId="2">#REF!</definedName>
    <definedName name="_______wdv13">#REF!</definedName>
    <definedName name="_______wdv14" localSheetId="1">#REF!</definedName>
    <definedName name="_______wdv14" localSheetId="0">#REF!</definedName>
    <definedName name="_______wdv14" localSheetId="2">#REF!</definedName>
    <definedName name="_______wdv14">#REF!</definedName>
    <definedName name="_______wdv15" localSheetId="1">#REF!</definedName>
    <definedName name="_______wdv15" localSheetId="0">#REF!</definedName>
    <definedName name="_______wdv15" localSheetId="2">#REF!</definedName>
    <definedName name="_______wdv15">#REF!</definedName>
    <definedName name="_______wdv6" localSheetId="1">#REF!</definedName>
    <definedName name="_______wdv6" localSheetId="0">#REF!</definedName>
    <definedName name="_______wdv6" localSheetId="2">#REF!</definedName>
    <definedName name="_______wdv6">#REF!</definedName>
    <definedName name="_______wdv7" localSheetId="1">#REF!</definedName>
    <definedName name="_______wdv7" localSheetId="0">#REF!</definedName>
    <definedName name="_______wdv7" localSheetId="2">#REF!</definedName>
    <definedName name="_______wdv7">#REF!</definedName>
    <definedName name="_______wdv8" localSheetId="1">#REF!</definedName>
    <definedName name="_______wdv8" localSheetId="0">#REF!</definedName>
    <definedName name="_______wdv8" localSheetId="2">#REF!</definedName>
    <definedName name="_______wdv8">#REF!</definedName>
    <definedName name="_______wdv9" localSheetId="1">#REF!</definedName>
    <definedName name="_______wdv9" localSheetId="0">#REF!</definedName>
    <definedName name="_______wdv9" localSheetId="2">#REF!</definedName>
    <definedName name="_______wdv9">#REF!</definedName>
    <definedName name="_______WT1" localSheetId="1">#REF!</definedName>
    <definedName name="_______WT1">#REF!</definedName>
    <definedName name="_______WT2" localSheetId="1">#REF!</definedName>
    <definedName name="_______WT2">#REF!</definedName>
    <definedName name="_______WT3" localSheetId="1">#REF!</definedName>
    <definedName name="_______WT3">#REF!</definedName>
    <definedName name="_______WT4" localSheetId="1">#REF!</definedName>
    <definedName name="_______WT4">#REF!</definedName>
    <definedName name="_______WT5" localSheetId="1">#REF!</definedName>
    <definedName name="_______WT5">#REF!</definedName>
    <definedName name="_______WT6" localSheetId="1">#REF!</definedName>
    <definedName name="_______WT6">#REF!</definedName>
    <definedName name="_______WT7" localSheetId="1">#REF!</definedName>
    <definedName name="_______WT7">#REF!</definedName>
    <definedName name="_______WT8" localSheetId="1">#REF!</definedName>
    <definedName name="_______WT8">#REF!</definedName>
    <definedName name="______cap12" localSheetId="1">#REF!</definedName>
    <definedName name="______cap12" localSheetId="0">#REF!</definedName>
    <definedName name="______cap12" localSheetId="2">#REF!</definedName>
    <definedName name="______cap12">#REF!</definedName>
    <definedName name="______cap13" localSheetId="1">#REF!</definedName>
    <definedName name="______cap13" localSheetId="0">#REF!</definedName>
    <definedName name="______cap13" localSheetId="2">#REF!</definedName>
    <definedName name="______cap13">#REF!</definedName>
    <definedName name="______cap14" localSheetId="1">#REF!</definedName>
    <definedName name="______cap14" localSheetId="0">#REF!</definedName>
    <definedName name="______cap14" localSheetId="2">#REF!</definedName>
    <definedName name="______cap14">#REF!</definedName>
    <definedName name="______cap15" localSheetId="1">#REF!</definedName>
    <definedName name="______cap15" localSheetId="0">#REF!</definedName>
    <definedName name="______cap15" localSheetId="2">#REF!</definedName>
    <definedName name="______cap15">#REF!</definedName>
    <definedName name="______cap6" localSheetId="1">#REF!</definedName>
    <definedName name="______cap6" localSheetId="0">#REF!</definedName>
    <definedName name="______cap6" localSheetId="2">#REF!</definedName>
    <definedName name="______cap6">#REF!</definedName>
    <definedName name="______cap7" localSheetId="1">#REF!</definedName>
    <definedName name="______cap7" localSheetId="0">#REF!</definedName>
    <definedName name="______cap7" localSheetId="2">#REF!</definedName>
    <definedName name="______cap7">#REF!</definedName>
    <definedName name="______cap8" localSheetId="1">#REF!</definedName>
    <definedName name="______cap8" localSheetId="0">#REF!</definedName>
    <definedName name="______cap8" localSheetId="2">#REF!</definedName>
    <definedName name="______cap8">#REF!</definedName>
    <definedName name="______cap9" localSheetId="1">#REF!</definedName>
    <definedName name="______cap9" localSheetId="0">#REF!</definedName>
    <definedName name="______cap9" localSheetId="2">#REF!</definedName>
    <definedName name="______cap9">#REF!</definedName>
    <definedName name="______gfa12" localSheetId="1">#REF!</definedName>
    <definedName name="______gfa12" localSheetId="0">#REF!</definedName>
    <definedName name="______gfa12" localSheetId="2">#REF!</definedName>
    <definedName name="______gfa12">#REF!</definedName>
    <definedName name="______gfa13" localSheetId="1">#REF!</definedName>
    <definedName name="______gfa13" localSheetId="0">#REF!</definedName>
    <definedName name="______gfa13" localSheetId="2">#REF!</definedName>
    <definedName name="______gfa13">#REF!</definedName>
    <definedName name="______gfa14" localSheetId="1">#REF!</definedName>
    <definedName name="______gfa14" localSheetId="0">#REF!</definedName>
    <definedName name="______gfa14" localSheetId="2">#REF!</definedName>
    <definedName name="______gfa14">#REF!</definedName>
    <definedName name="______gfa15" localSheetId="1">#REF!</definedName>
    <definedName name="______gfa15" localSheetId="0">#REF!</definedName>
    <definedName name="______gfa15" localSheetId="2">#REF!</definedName>
    <definedName name="______gfa15">#REF!</definedName>
    <definedName name="______gfa6" localSheetId="1">#REF!</definedName>
    <definedName name="______gfa6" localSheetId="0">#REF!</definedName>
    <definedName name="______gfa6" localSheetId="2">#REF!</definedName>
    <definedName name="______gfa6">#REF!</definedName>
    <definedName name="______gfa7" localSheetId="1">#REF!</definedName>
    <definedName name="______gfa7" localSheetId="0">#REF!</definedName>
    <definedName name="______gfa7" localSheetId="2">#REF!</definedName>
    <definedName name="______gfa7">#REF!</definedName>
    <definedName name="______gfa8" localSheetId="1">#REF!</definedName>
    <definedName name="______gfa8" localSheetId="0">#REF!</definedName>
    <definedName name="______gfa8" localSheetId="2">#REF!</definedName>
    <definedName name="______gfa8">#REF!</definedName>
    <definedName name="______gfa9" localSheetId="1">#REF!</definedName>
    <definedName name="______gfa9" localSheetId="0">#REF!</definedName>
    <definedName name="______gfa9" localSheetId="2">#REF!</definedName>
    <definedName name="______gfa9">#REF!</definedName>
    <definedName name="______inv3" localSheetId="1">#REF!</definedName>
    <definedName name="______inv3" localSheetId="0">#REF!</definedName>
    <definedName name="______inv3" localSheetId="2">#REF!</definedName>
    <definedName name="______inv3">#REF!</definedName>
    <definedName name="______inv4" localSheetId="1">#REF!</definedName>
    <definedName name="______inv4" localSheetId="0">#REF!</definedName>
    <definedName name="______inv4" localSheetId="2">#REF!</definedName>
    <definedName name="______inv4">#REF!</definedName>
    <definedName name="______inv5" localSheetId="1">#REF!</definedName>
    <definedName name="______inv5" localSheetId="0">#REF!</definedName>
    <definedName name="______inv5" localSheetId="2">#REF!</definedName>
    <definedName name="______inv5">#REF!</definedName>
    <definedName name="______inv6" localSheetId="1">#REF!</definedName>
    <definedName name="______inv6" localSheetId="0">#REF!</definedName>
    <definedName name="______inv6" localSheetId="2">#REF!</definedName>
    <definedName name="______inv6">#REF!</definedName>
    <definedName name="______kda1">#N/A</definedName>
    <definedName name="______LT3" localSheetId="1">#REF!</definedName>
    <definedName name="______LT3">#REF!</definedName>
    <definedName name="______Met1" localSheetId="1">#REF!</definedName>
    <definedName name="______Met1">#REF!</definedName>
    <definedName name="______Met2" localSheetId="1">#REF!</definedName>
    <definedName name="______Met2">#REF!</definedName>
    <definedName name="______Met3" localSheetId="1">#REF!</definedName>
    <definedName name="______Met3">#REF!</definedName>
    <definedName name="______Met4" localSheetId="1">#REF!</definedName>
    <definedName name="______Met4">#REF!</definedName>
    <definedName name="______Met5" localSheetId="1">#REF!</definedName>
    <definedName name="______Met5">#REF!</definedName>
    <definedName name="______Met6" localSheetId="1">#REF!</definedName>
    <definedName name="______Met6">#REF!</definedName>
    <definedName name="______Met7" localSheetId="1">#REF!</definedName>
    <definedName name="______Met7">#REF!</definedName>
    <definedName name="______Met8" localSheetId="1">#REF!</definedName>
    <definedName name="______Met8">#REF!</definedName>
    <definedName name="______MT1" localSheetId="1">#REF!</definedName>
    <definedName name="______MT1">#REF!</definedName>
    <definedName name="______MT2" localSheetId="1">#REF!</definedName>
    <definedName name="______MT2">#REF!</definedName>
    <definedName name="______MT3" localSheetId="1">#REF!</definedName>
    <definedName name="______MT3">#REF!</definedName>
    <definedName name="______nfa14" localSheetId="1">#REF!</definedName>
    <definedName name="______nfa14" localSheetId="0">#REF!</definedName>
    <definedName name="______nfa14" localSheetId="2">#REF!</definedName>
    <definedName name="______nfa14">#REF!</definedName>
    <definedName name="______nfa15" localSheetId="1">#REF!</definedName>
    <definedName name="______nfa15" localSheetId="0">#REF!</definedName>
    <definedName name="______nfa15" localSheetId="2">#REF!</definedName>
    <definedName name="______nfa15">#REF!</definedName>
    <definedName name="______nfa6" localSheetId="1">#REF!</definedName>
    <definedName name="______nfa6" localSheetId="0">#REF!</definedName>
    <definedName name="______nfa6" localSheetId="2">#REF!</definedName>
    <definedName name="______nfa6">#REF!</definedName>
    <definedName name="______nfa7" localSheetId="1">#REF!</definedName>
    <definedName name="______nfa7" localSheetId="0">#REF!</definedName>
    <definedName name="______nfa7" localSheetId="2">#REF!</definedName>
    <definedName name="______nfa7">#REF!</definedName>
    <definedName name="______nfa8" localSheetId="1">#REF!</definedName>
    <definedName name="______nfa8" localSheetId="0">#REF!</definedName>
    <definedName name="______nfa8" localSheetId="2">#REF!</definedName>
    <definedName name="______nfa8">#REF!</definedName>
    <definedName name="______nfa9" localSheetId="1">#REF!</definedName>
    <definedName name="______nfa9" localSheetId="0">#REF!</definedName>
    <definedName name="______nfa9" localSheetId="2">#REF!</definedName>
    <definedName name="______nfa9">#REF!</definedName>
    <definedName name="______owc3" localSheetId="1">#REF!</definedName>
    <definedName name="______owc3" localSheetId="0">#REF!</definedName>
    <definedName name="______owc3" localSheetId="2">#REF!</definedName>
    <definedName name="______owc3">#REF!</definedName>
    <definedName name="______owc4" localSheetId="1">#REF!</definedName>
    <definedName name="______owc4" localSheetId="0">#REF!</definedName>
    <definedName name="______owc4" localSheetId="2">#REF!</definedName>
    <definedName name="______owc4">#REF!</definedName>
    <definedName name="______owc5" localSheetId="1">#REF!</definedName>
    <definedName name="______owc5" localSheetId="0">#REF!</definedName>
    <definedName name="______owc5" localSheetId="2">#REF!</definedName>
    <definedName name="______owc5">#REF!</definedName>
    <definedName name="______owc6" localSheetId="1">#REF!</definedName>
    <definedName name="______owc6" localSheetId="0">#REF!</definedName>
    <definedName name="______owc6" localSheetId="2">#REF!</definedName>
    <definedName name="______owc6">#REF!</definedName>
    <definedName name="______ps2" localSheetId="1">#REF!</definedName>
    <definedName name="______ps2" localSheetId="0">#REF!</definedName>
    <definedName name="______ps2" localSheetId="2">#REF!</definedName>
    <definedName name="______ps2">#REF!</definedName>
    <definedName name="______ps3" localSheetId="1">#REF!</definedName>
    <definedName name="______ps3" localSheetId="0">#REF!</definedName>
    <definedName name="______ps3" localSheetId="2">#REF!</definedName>
    <definedName name="______ps3">#REF!</definedName>
    <definedName name="______Q22">#N/A</definedName>
    <definedName name="______res1" localSheetId="1">#REF!</definedName>
    <definedName name="______res1" localSheetId="0">#REF!</definedName>
    <definedName name="______res1" localSheetId="2">#REF!</definedName>
    <definedName name="______res1">#REF!</definedName>
    <definedName name="______res2" localSheetId="1">#REF!</definedName>
    <definedName name="______res2" localSheetId="0">#REF!</definedName>
    <definedName name="______res2" localSheetId="2">#REF!</definedName>
    <definedName name="______res2">#REF!</definedName>
    <definedName name="______res3" localSheetId="1">#REF!</definedName>
    <definedName name="______res3" localSheetId="0">#REF!</definedName>
    <definedName name="______res3" localSheetId="2">#REF!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1">#REF!</definedName>
    <definedName name="______slm13" localSheetId="0">#REF!</definedName>
    <definedName name="______slm13" localSheetId="2">#REF!</definedName>
    <definedName name="______slm13">#REF!</definedName>
    <definedName name="______slm14" localSheetId="1">#REF!</definedName>
    <definedName name="______slm14" localSheetId="0">#REF!</definedName>
    <definedName name="______slm14" localSheetId="2">#REF!</definedName>
    <definedName name="______slm14">#REF!</definedName>
    <definedName name="______slm15" localSheetId="1">#REF!</definedName>
    <definedName name="______slm15" localSheetId="0">#REF!</definedName>
    <definedName name="______slm15" localSheetId="2">#REF!</definedName>
    <definedName name="______slm15">#REF!</definedName>
    <definedName name="______slm6" localSheetId="1">#REF!</definedName>
    <definedName name="______slm6" localSheetId="0">#REF!</definedName>
    <definedName name="______slm6" localSheetId="2">#REF!</definedName>
    <definedName name="______slm6">#REF!</definedName>
    <definedName name="______slm7" localSheetId="1">#REF!</definedName>
    <definedName name="______slm7" localSheetId="0">#REF!</definedName>
    <definedName name="______slm7" localSheetId="2">#REF!</definedName>
    <definedName name="______slm7">#REF!</definedName>
    <definedName name="______slm8" localSheetId="1">#REF!</definedName>
    <definedName name="______slm8" localSheetId="0">#REF!</definedName>
    <definedName name="______slm8" localSheetId="2">#REF!</definedName>
    <definedName name="______slm8">#REF!</definedName>
    <definedName name="______slm9" localSheetId="1">#REF!</definedName>
    <definedName name="______slm9" localSheetId="0">#REF!</definedName>
    <definedName name="______slm9" localSheetId="2">#REF!</definedName>
    <definedName name="______slm9">#REF!</definedName>
    <definedName name="______wdv10" localSheetId="1">#REF!</definedName>
    <definedName name="______wdv10" localSheetId="0">#REF!</definedName>
    <definedName name="______wdv10" localSheetId="2">#REF!</definedName>
    <definedName name="______wdv10">#REF!</definedName>
    <definedName name="______wdv11" localSheetId="1">#REF!</definedName>
    <definedName name="______wdv11" localSheetId="0">#REF!</definedName>
    <definedName name="______wdv11" localSheetId="2">#REF!</definedName>
    <definedName name="______wdv11">#REF!</definedName>
    <definedName name="______wdv12" localSheetId="1">#REF!</definedName>
    <definedName name="______wdv12" localSheetId="0">#REF!</definedName>
    <definedName name="______wdv12" localSheetId="2">#REF!</definedName>
    <definedName name="______wdv12">#REF!</definedName>
    <definedName name="______wdv13" localSheetId="1">#REF!</definedName>
    <definedName name="______wdv13" localSheetId="0">#REF!</definedName>
    <definedName name="______wdv13" localSheetId="2">#REF!</definedName>
    <definedName name="______wdv13">#REF!</definedName>
    <definedName name="______wdv14" localSheetId="1">#REF!</definedName>
    <definedName name="______wdv14" localSheetId="0">#REF!</definedName>
    <definedName name="______wdv14" localSheetId="2">#REF!</definedName>
    <definedName name="______wdv14">#REF!</definedName>
    <definedName name="______wdv15" localSheetId="1">#REF!</definedName>
    <definedName name="______wdv15" localSheetId="0">#REF!</definedName>
    <definedName name="______wdv15" localSheetId="2">#REF!</definedName>
    <definedName name="______wdv15">#REF!</definedName>
    <definedName name="______wdv6" localSheetId="1">#REF!</definedName>
    <definedName name="______wdv6" localSheetId="0">#REF!</definedName>
    <definedName name="______wdv6" localSheetId="2">#REF!</definedName>
    <definedName name="______wdv6">#REF!</definedName>
    <definedName name="______wdv7" localSheetId="1">#REF!</definedName>
    <definedName name="______wdv7" localSheetId="0">#REF!</definedName>
    <definedName name="______wdv7" localSheetId="2">#REF!</definedName>
    <definedName name="______wdv7">#REF!</definedName>
    <definedName name="______wdv8" localSheetId="1">#REF!</definedName>
    <definedName name="______wdv8" localSheetId="0">#REF!</definedName>
    <definedName name="______wdv8" localSheetId="2">#REF!</definedName>
    <definedName name="______wdv8">#REF!</definedName>
    <definedName name="______wdv9" localSheetId="1">#REF!</definedName>
    <definedName name="______wdv9" localSheetId="0">#REF!</definedName>
    <definedName name="______wdv9" localSheetId="2">#REF!</definedName>
    <definedName name="______wdv9">#REF!</definedName>
    <definedName name="______WT4" localSheetId="1">#REF!</definedName>
    <definedName name="______WT4">#REF!</definedName>
    <definedName name="______WT5" localSheetId="1">#REF!</definedName>
    <definedName name="______WT5">#REF!</definedName>
    <definedName name="______WT6" localSheetId="1">#REF!</definedName>
    <definedName name="______WT6">#REF!</definedName>
    <definedName name="______WT7" localSheetId="1">#REF!</definedName>
    <definedName name="______WT7">#REF!</definedName>
    <definedName name="______WT8" localSheetId="1">#REF!</definedName>
    <definedName name="______WT8">#REF!</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#REF!</definedName>
    <definedName name="_____gfa12" localSheetId="0">#REF!</definedName>
    <definedName name="_____gfa12" localSheetId="2">#REF!</definedName>
    <definedName name="_____gfa12">#REF!</definedName>
    <definedName name="_____gfa13" localSheetId="1">#REF!</definedName>
    <definedName name="_____gfa13" localSheetId="0">#REF!</definedName>
    <definedName name="_____gfa13" localSheetId="2">#REF!</definedName>
    <definedName name="_____gfa13">#REF!</definedName>
    <definedName name="_____gfa14" localSheetId="1">#REF!</definedName>
    <definedName name="_____gfa14" localSheetId="0">#REF!</definedName>
    <definedName name="_____gfa14" localSheetId="2">#REF!</definedName>
    <definedName name="_____gfa14">#REF!</definedName>
    <definedName name="_____gfa15" localSheetId="1">#REF!</definedName>
    <definedName name="_____gfa15" localSheetId="0">#REF!</definedName>
    <definedName name="_____gfa15" localSheetId="2">#REF!</definedName>
    <definedName name="_____gfa15">#REF!</definedName>
    <definedName name="_____gfa6" localSheetId="1">#REF!</definedName>
    <definedName name="_____gfa6" localSheetId="0">#REF!</definedName>
    <definedName name="_____gfa6" localSheetId="2">#REF!</definedName>
    <definedName name="_____gfa6">#REF!</definedName>
    <definedName name="_____gfa7" localSheetId="1">#REF!</definedName>
    <definedName name="_____gfa7" localSheetId="0">#REF!</definedName>
    <definedName name="_____gfa7" localSheetId="2">#REF!</definedName>
    <definedName name="_____gfa7">#REF!</definedName>
    <definedName name="_____gfa8" localSheetId="1">#REF!</definedName>
    <definedName name="_____gfa8" localSheetId="0">#REF!</definedName>
    <definedName name="_____gfa8" localSheetId="2">#REF!</definedName>
    <definedName name="_____gfa8">#REF!</definedName>
    <definedName name="_____gfa9" localSheetId="1">#REF!</definedName>
    <definedName name="_____gfa9" localSheetId="0">#REF!</definedName>
    <definedName name="_____gfa9" localSheetId="2">#REF!</definedName>
    <definedName name="_____gfa9">#REF!</definedName>
    <definedName name="_____inv3" localSheetId="1">#REF!</definedName>
    <definedName name="_____inv3" localSheetId="0">#REF!</definedName>
    <definedName name="_____inv3" localSheetId="2">#REF!</definedName>
    <definedName name="_____inv3">#REF!</definedName>
    <definedName name="_____inv4" localSheetId="1">#REF!</definedName>
    <definedName name="_____inv4" localSheetId="0">#REF!</definedName>
    <definedName name="_____inv4" localSheetId="2">#REF!</definedName>
    <definedName name="_____inv4">#REF!</definedName>
    <definedName name="_____inv5" localSheetId="1">#REF!</definedName>
    <definedName name="_____inv5" localSheetId="0">#REF!</definedName>
    <definedName name="_____inv5" localSheetId="2">#REF!</definedName>
    <definedName name="_____inv5">#REF!</definedName>
    <definedName name="_____inv6" localSheetId="1">#REF!</definedName>
    <definedName name="_____inv6" localSheetId="0">#REF!</definedName>
    <definedName name="_____inv6" localSheetId="2">#REF!</definedName>
    <definedName name="_____inv6">#REF!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 localSheetId="1">#REF!</definedName>
    <definedName name="_____LT3">#REF!</definedName>
    <definedName name="_____Met1" localSheetId="1">#REF!</definedName>
    <definedName name="_____Met1">#REF!</definedName>
    <definedName name="_____Met2" localSheetId="1">#REF!</definedName>
    <definedName name="_____Met2">#REF!</definedName>
    <definedName name="_____Met3" localSheetId="1">#REF!</definedName>
    <definedName name="_____Met3">#REF!</definedName>
    <definedName name="_____Met4" localSheetId="1">#REF!</definedName>
    <definedName name="_____Met4">#REF!</definedName>
    <definedName name="_____Met5" localSheetId="1">#REF!</definedName>
    <definedName name="_____Met5">#REF!</definedName>
    <definedName name="_____Met6" localSheetId="1">#REF!</definedName>
    <definedName name="_____Met6">#REF!</definedName>
    <definedName name="_____Met7" localSheetId="1">#REF!</definedName>
    <definedName name="_____Met7">#REF!</definedName>
    <definedName name="_____Met8" localSheetId="1">#REF!</definedName>
    <definedName name="_____Met8">#REF!</definedName>
    <definedName name="_____MT1" localSheetId="1">#REF!</definedName>
    <definedName name="_____MT1">#REF!</definedName>
    <definedName name="_____MT2" localSheetId="1">#REF!</definedName>
    <definedName name="_____MT2">#REF!</definedName>
    <definedName name="_____MT3" localSheetId="1">#REF!</definedName>
    <definedName name="_____MT3">#REF!</definedName>
    <definedName name="_____nfa14" localSheetId="1">#REF!</definedName>
    <definedName name="_____nfa14" localSheetId="0">#REF!</definedName>
    <definedName name="_____nfa14" localSheetId="2">#REF!</definedName>
    <definedName name="_____nfa14">#REF!</definedName>
    <definedName name="_____nfa15" localSheetId="1">#REF!</definedName>
    <definedName name="_____nfa15" localSheetId="0">#REF!</definedName>
    <definedName name="_____nfa15" localSheetId="2">#REF!</definedName>
    <definedName name="_____nfa15">#REF!</definedName>
    <definedName name="_____nfa6" localSheetId="1">#REF!</definedName>
    <definedName name="_____nfa6" localSheetId="0">#REF!</definedName>
    <definedName name="_____nfa6" localSheetId="2">#REF!</definedName>
    <definedName name="_____nfa6">#REF!</definedName>
    <definedName name="_____nfa7" localSheetId="1">#REF!</definedName>
    <definedName name="_____nfa7" localSheetId="0">#REF!</definedName>
    <definedName name="_____nfa7" localSheetId="2">#REF!</definedName>
    <definedName name="_____nfa7">#REF!</definedName>
    <definedName name="_____nfa8" localSheetId="1">#REF!</definedName>
    <definedName name="_____nfa8" localSheetId="0">#REF!</definedName>
    <definedName name="_____nfa8" localSheetId="2">#REF!</definedName>
    <definedName name="_____nfa8">#REF!</definedName>
    <definedName name="_____nfa9" localSheetId="1">#REF!</definedName>
    <definedName name="_____nfa9" localSheetId="0">#REF!</definedName>
    <definedName name="_____nfa9" localSheetId="2">#REF!</definedName>
    <definedName name="_____nfa9">#REF!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#REF!</definedName>
    <definedName name="_____owc3" localSheetId="0">#REF!</definedName>
    <definedName name="_____owc3" localSheetId="2">#REF!</definedName>
    <definedName name="_____owc3">#REF!</definedName>
    <definedName name="_____owc4" localSheetId="1">#REF!</definedName>
    <definedName name="_____owc4" localSheetId="0">#REF!</definedName>
    <definedName name="_____owc4" localSheetId="2">#REF!</definedName>
    <definedName name="_____owc4">#REF!</definedName>
    <definedName name="_____owc5" localSheetId="1">#REF!</definedName>
    <definedName name="_____owc5" localSheetId="0">#REF!</definedName>
    <definedName name="_____owc5" localSheetId="2">#REF!</definedName>
    <definedName name="_____owc5">#REF!</definedName>
    <definedName name="_____owc6" localSheetId="1">#REF!</definedName>
    <definedName name="_____owc6" localSheetId="0">#REF!</definedName>
    <definedName name="_____owc6" localSheetId="2">#REF!</definedName>
    <definedName name="_____owc6">#REF!</definedName>
    <definedName name="_____ps2" localSheetId="1">#REF!</definedName>
    <definedName name="_____ps2" localSheetId="0">#REF!</definedName>
    <definedName name="_____ps2" localSheetId="2">#REF!</definedName>
    <definedName name="_____ps2">#REF!</definedName>
    <definedName name="_____ps3" localSheetId="1">#REF!</definedName>
    <definedName name="_____ps3" localSheetId="0">#REF!</definedName>
    <definedName name="_____ps3" localSheetId="2">#REF!</definedName>
    <definedName name="_____ps3">#REF!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#REF!</definedName>
    <definedName name="_____res1" localSheetId="0">#REF!</definedName>
    <definedName name="_____res1" localSheetId="2">#REF!</definedName>
    <definedName name="_____res1">#REF!</definedName>
    <definedName name="_____res2" localSheetId="1">#REF!</definedName>
    <definedName name="_____res2" localSheetId="0">#REF!</definedName>
    <definedName name="_____res2" localSheetId="2">#REF!</definedName>
    <definedName name="_____res2">#REF!</definedName>
    <definedName name="_____res3" localSheetId="1">#REF!</definedName>
    <definedName name="_____res3" localSheetId="0">#REF!</definedName>
    <definedName name="_____res3" localSheetId="2">#REF!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1">#REF!</definedName>
    <definedName name="_____slm12" localSheetId="0">#REF!</definedName>
    <definedName name="_____slm12" localSheetId="2">#REF!</definedName>
    <definedName name="_____slm12">#REF!</definedName>
    <definedName name="_____slm13" localSheetId="1">#REF!</definedName>
    <definedName name="_____slm13" localSheetId="0">#REF!</definedName>
    <definedName name="_____slm13" localSheetId="2">#REF!</definedName>
    <definedName name="_____slm13">#REF!</definedName>
    <definedName name="_____slm14" localSheetId="1">#REF!</definedName>
    <definedName name="_____slm14" localSheetId="0">#REF!</definedName>
    <definedName name="_____slm14" localSheetId="2">#REF!</definedName>
    <definedName name="_____slm14">#REF!</definedName>
    <definedName name="_____slm15" localSheetId="1">#REF!</definedName>
    <definedName name="_____slm15" localSheetId="0">#REF!</definedName>
    <definedName name="_____slm15" localSheetId="2">#REF!</definedName>
    <definedName name="_____slm15">#REF!</definedName>
    <definedName name="_____slm6" localSheetId="1">#REF!</definedName>
    <definedName name="_____slm6" localSheetId="0">#REF!</definedName>
    <definedName name="_____slm6" localSheetId="2">#REF!</definedName>
    <definedName name="_____slm6">#REF!</definedName>
    <definedName name="_____slm7" localSheetId="1">#REF!</definedName>
    <definedName name="_____slm7" localSheetId="0">#REF!</definedName>
    <definedName name="_____slm7" localSheetId="2">#REF!</definedName>
    <definedName name="_____slm7">#REF!</definedName>
    <definedName name="_____slm8" localSheetId="1">#REF!</definedName>
    <definedName name="_____slm8" localSheetId="0">#REF!</definedName>
    <definedName name="_____slm8" localSheetId="2">#REF!</definedName>
    <definedName name="_____slm8">#REF!</definedName>
    <definedName name="_____slm9" localSheetId="1">#REF!</definedName>
    <definedName name="_____slm9" localSheetId="0">#REF!</definedName>
    <definedName name="_____slm9" localSheetId="2">#REF!</definedName>
    <definedName name="_____slm9">#REF!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#REF!</definedName>
    <definedName name="_____wdv10" localSheetId="0">#REF!</definedName>
    <definedName name="_____wdv10" localSheetId="2">#REF!</definedName>
    <definedName name="_____wdv10">#REF!</definedName>
    <definedName name="_____wdv11" localSheetId="1">#REF!</definedName>
    <definedName name="_____wdv11" localSheetId="0">#REF!</definedName>
    <definedName name="_____wdv11" localSheetId="2">#REF!</definedName>
    <definedName name="_____wdv11">#REF!</definedName>
    <definedName name="_____wdv12" localSheetId="1">#REF!</definedName>
    <definedName name="_____wdv12" localSheetId="0">#REF!</definedName>
    <definedName name="_____wdv12" localSheetId="2">#REF!</definedName>
    <definedName name="_____wdv12">#REF!</definedName>
    <definedName name="_____wdv13" localSheetId="1">#REF!</definedName>
    <definedName name="_____wdv13" localSheetId="0">#REF!</definedName>
    <definedName name="_____wdv13" localSheetId="2">#REF!</definedName>
    <definedName name="_____wdv13">#REF!</definedName>
    <definedName name="_____wdv14" localSheetId="1">#REF!</definedName>
    <definedName name="_____wdv14" localSheetId="0">#REF!</definedName>
    <definedName name="_____wdv14" localSheetId="2">#REF!</definedName>
    <definedName name="_____wdv14">#REF!</definedName>
    <definedName name="_____wdv15" localSheetId="1">#REF!</definedName>
    <definedName name="_____wdv15" localSheetId="0">#REF!</definedName>
    <definedName name="_____wdv15" localSheetId="2">#REF!</definedName>
    <definedName name="_____wdv15">#REF!</definedName>
    <definedName name="_____wdv6" localSheetId="1">#REF!</definedName>
    <definedName name="_____wdv6" localSheetId="0">#REF!</definedName>
    <definedName name="_____wdv6" localSheetId="2">#REF!</definedName>
    <definedName name="_____wdv6">#REF!</definedName>
    <definedName name="_____wdv7" localSheetId="1">#REF!</definedName>
    <definedName name="_____wdv7" localSheetId="0">#REF!</definedName>
    <definedName name="_____wdv7" localSheetId="2">#REF!</definedName>
    <definedName name="_____wdv7">#REF!</definedName>
    <definedName name="_____wdv8" localSheetId="1">#REF!</definedName>
    <definedName name="_____wdv8" localSheetId="0">#REF!</definedName>
    <definedName name="_____wdv8" localSheetId="2">#REF!</definedName>
    <definedName name="_____wdv8">#REF!</definedName>
    <definedName name="_____wdv9" localSheetId="1">#REF!</definedName>
    <definedName name="_____wdv9" localSheetId="0">#REF!</definedName>
    <definedName name="_____wdv9" localSheetId="2">#REF!</definedName>
    <definedName name="_____wdv9">#REF!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 localSheetId="1">#REF!</definedName>
    <definedName name="_____WT1">#REF!</definedName>
    <definedName name="_____WT4" localSheetId="1">#REF!</definedName>
    <definedName name="_____WT4">#REF!</definedName>
    <definedName name="_____WT5" localSheetId="1">#REF!</definedName>
    <definedName name="_____WT5">#REF!</definedName>
    <definedName name="_____WT6" localSheetId="1">#REF!</definedName>
    <definedName name="_____WT6">#REF!</definedName>
    <definedName name="_____WT7" localSheetId="1">#REF!</definedName>
    <definedName name="_____WT7">#REF!</definedName>
    <definedName name="_____WT8" localSheetId="1">#REF!</definedName>
    <definedName name="_____WT8">#REF!</definedName>
    <definedName name="____AA2" localSheetId="1">#REF!</definedName>
    <definedName name="____AA2">#REF!</definedName>
    <definedName name="____cap10" localSheetId="1">#REF!</definedName>
    <definedName name="____cap10" localSheetId="0">#REF!</definedName>
    <definedName name="____cap10" localSheetId="2">#REF!</definedName>
    <definedName name="____cap10">#REF!</definedName>
    <definedName name="____cap11" localSheetId="1">#REF!</definedName>
    <definedName name="____cap11" localSheetId="0">#REF!</definedName>
    <definedName name="____cap11" localSheetId="2">#REF!</definedName>
    <definedName name="____cap11">#REF!</definedName>
    <definedName name="____cap12" localSheetId="1">#REF!</definedName>
    <definedName name="____cap12" localSheetId="0">#REF!</definedName>
    <definedName name="____cap12" localSheetId="2">#REF!</definedName>
    <definedName name="____cap12">#REF!</definedName>
    <definedName name="____cap13" localSheetId="1">#REF!</definedName>
    <definedName name="____cap13" localSheetId="0">#REF!</definedName>
    <definedName name="____cap13" localSheetId="2">#REF!</definedName>
    <definedName name="____cap13">#REF!</definedName>
    <definedName name="____cap14" localSheetId="1">#REF!</definedName>
    <definedName name="____cap14" localSheetId="0">#REF!</definedName>
    <definedName name="____cap14" localSheetId="2">#REF!</definedName>
    <definedName name="____cap14">#REF!</definedName>
    <definedName name="____cap15" localSheetId="1">#REF!</definedName>
    <definedName name="____cap15" localSheetId="0">#REF!</definedName>
    <definedName name="____cap15" localSheetId="2">#REF!</definedName>
    <definedName name="____cap15">#REF!</definedName>
    <definedName name="____cap6" localSheetId="1">#REF!</definedName>
    <definedName name="____cap6" localSheetId="0">#REF!</definedName>
    <definedName name="____cap6" localSheetId="2">#REF!</definedName>
    <definedName name="____cap6">#REF!</definedName>
    <definedName name="____cap7" localSheetId="1">#REF!</definedName>
    <definedName name="____cap7" localSheetId="0">#REF!</definedName>
    <definedName name="____cap7" localSheetId="2">#REF!</definedName>
    <definedName name="____cap7">#REF!</definedName>
    <definedName name="____cap8" localSheetId="1">#REF!</definedName>
    <definedName name="____cap8" localSheetId="0">#REF!</definedName>
    <definedName name="____cap8" localSheetId="2">#REF!</definedName>
    <definedName name="____cap8">#REF!</definedName>
    <definedName name="____cap9" localSheetId="1">#REF!</definedName>
    <definedName name="____cap9" localSheetId="0">#REF!</definedName>
    <definedName name="____cap9" localSheetId="2">#REF!</definedName>
    <definedName name="____cap9">#REF!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#REF!</definedName>
    <definedName name="____gfa12" localSheetId="0">#REF!</definedName>
    <definedName name="____gfa12" localSheetId="2">#REF!</definedName>
    <definedName name="____gfa12">#REF!</definedName>
    <definedName name="____gfa13" localSheetId="1">#REF!</definedName>
    <definedName name="____gfa13" localSheetId="0">#REF!</definedName>
    <definedName name="____gfa13" localSheetId="2">#REF!</definedName>
    <definedName name="____gfa13">#REF!</definedName>
    <definedName name="____gfa14" localSheetId="1">#REF!</definedName>
    <definedName name="____gfa14" localSheetId="0">#REF!</definedName>
    <definedName name="____gfa14" localSheetId="2">#REF!</definedName>
    <definedName name="____gfa14">#REF!</definedName>
    <definedName name="____gfa15" localSheetId="1">#REF!</definedName>
    <definedName name="____gfa15" localSheetId="0">#REF!</definedName>
    <definedName name="____gfa15" localSheetId="2">#REF!</definedName>
    <definedName name="____gfa15">#REF!</definedName>
    <definedName name="____gfa6" localSheetId="1">#REF!</definedName>
    <definedName name="____gfa6" localSheetId="0">#REF!</definedName>
    <definedName name="____gfa6" localSheetId="2">#REF!</definedName>
    <definedName name="____gfa6">#REF!</definedName>
    <definedName name="____gfa7" localSheetId="1">#REF!</definedName>
    <definedName name="____gfa7" localSheetId="0">#REF!</definedName>
    <definedName name="____gfa7" localSheetId="2">#REF!</definedName>
    <definedName name="____gfa7">#REF!</definedName>
    <definedName name="____gfa8" localSheetId="1">#REF!</definedName>
    <definedName name="____gfa8" localSheetId="0">#REF!</definedName>
    <definedName name="____gfa8" localSheetId="2">#REF!</definedName>
    <definedName name="____gfa8">#REF!</definedName>
    <definedName name="____gfa9" localSheetId="1">#REF!</definedName>
    <definedName name="____gfa9" localSheetId="0">#REF!</definedName>
    <definedName name="____gfa9" localSheetId="2">#REF!</definedName>
    <definedName name="____gfa9">#REF!</definedName>
    <definedName name="____inv3" localSheetId="1">#REF!</definedName>
    <definedName name="____inv3" localSheetId="0">#REF!</definedName>
    <definedName name="____inv3" localSheetId="2">#REF!</definedName>
    <definedName name="____inv3">#REF!</definedName>
    <definedName name="____inv4" localSheetId="1">#REF!</definedName>
    <definedName name="____inv4" localSheetId="0">#REF!</definedName>
    <definedName name="____inv4" localSheetId="2">#REF!</definedName>
    <definedName name="____inv4">#REF!</definedName>
    <definedName name="____inv5" localSheetId="1">#REF!</definedName>
    <definedName name="____inv5" localSheetId="0">#REF!</definedName>
    <definedName name="____inv5" localSheetId="2">#REF!</definedName>
    <definedName name="____inv5">#REF!</definedName>
    <definedName name="____inv6" localSheetId="1">#REF!</definedName>
    <definedName name="____inv6" localSheetId="0">#REF!</definedName>
    <definedName name="____inv6" localSheetId="2">#REF!</definedName>
    <definedName name="____inv6">#REF!</definedName>
    <definedName name="____kda1">#N/A</definedName>
    <definedName name="____LT3" localSheetId="1">#REF!</definedName>
    <definedName name="____LT3">#REF!</definedName>
    <definedName name="____Met1" localSheetId="1">#REF!</definedName>
    <definedName name="____Met1">#REF!</definedName>
    <definedName name="____Met2" localSheetId="1">#REF!</definedName>
    <definedName name="____Met2">#REF!</definedName>
    <definedName name="____Met3" localSheetId="1">#REF!</definedName>
    <definedName name="____Met3">#REF!</definedName>
    <definedName name="____Met4" localSheetId="1">#REF!</definedName>
    <definedName name="____Met4">#REF!</definedName>
    <definedName name="____Met5" localSheetId="1">#REF!</definedName>
    <definedName name="____Met5">#REF!</definedName>
    <definedName name="____Met6" localSheetId="1">#REF!</definedName>
    <definedName name="____Met6">#REF!</definedName>
    <definedName name="____Met7" localSheetId="1">#REF!</definedName>
    <definedName name="____Met7">#REF!</definedName>
    <definedName name="____Met8" localSheetId="1">#REF!</definedName>
    <definedName name="____Met8">#REF!</definedName>
    <definedName name="____MT1" localSheetId="1">#REF!</definedName>
    <definedName name="____MT1">#REF!</definedName>
    <definedName name="____MT2" localSheetId="1">#REF!</definedName>
    <definedName name="____MT2">#REF!</definedName>
    <definedName name="____MT3" localSheetId="1">#REF!</definedName>
    <definedName name="____MT3">#REF!</definedName>
    <definedName name="____nfa14" localSheetId="1">#REF!</definedName>
    <definedName name="____nfa14" localSheetId="0">#REF!</definedName>
    <definedName name="____nfa14" localSheetId="2">#REF!</definedName>
    <definedName name="____nfa14">#REF!</definedName>
    <definedName name="____nfa15" localSheetId="1">#REF!</definedName>
    <definedName name="____nfa15" localSheetId="0">#REF!</definedName>
    <definedName name="____nfa15" localSheetId="2">#REF!</definedName>
    <definedName name="____nfa15">#REF!</definedName>
    <definedName name="____nfa6" localSheetId="1">#REF!</definedName>
    <definedName name="____nfa6" localSheetId="0">#REF!</definedName>
    <definedName name="____nfa6" localSheetId="2">#REF!</definedName>
    <definedName name="____nfa6">#REF!</definedName>
    <definedName name="____nfa7" localSheetId="1">#REF!</definedName>
    <definedName name="____nfa7" localSheetId="0">#REF!</definedName>
    <definedName name="____nfa7" localSheetId="2">#REF!</definedName>
    <definedName name="____nfa7">#REF!</definedName>
    <definedName name="____nfa8" localSheetId="1">#REF!</definedName>
    <definedName name="____nfa8" localSheetId="0">#REF!</definedName>
    <definedName name="____nfa8" localSheetId="2">#REF!</definedName>
    <definedName name="____nfa8">#REF!</definedName>
    <definedName name="____nfa9" localSheetId="1">#REF!</definedName>
    <definedName name="____nfa9" localSheetId="0">#REF!</definedName>
    <definedName name="____nfa9" localSheetId="2">#REF!</definedName>
    <definedName name="____nfa9">#REF!</definedName>
    <definedName name="____owc3" localSheetId="1">#REF!</definedName>
    <definedName name="____owc3" localSheetId="0">#REF!</definedName>
    <definedName name="____owc3" localSheetId="2">#REF!</definedName>
    <definedName name="____owc3">#REF!</definedName>
    <definedName name="____owc4" localSheetId="1">#REF!</definedName>
    <definedName name="____owc4" localSheetId="0">#REF!</definedName>
    <definedName name="____owc4" localSheetId="2">#REF!</definedName>
    <definedName name="____owc4">#REF!</definedName>
    <definedName name="____owc5" localSheetId="1">#REF!</definedName>
    <definedName name="____owc5" localSheetId="0">#REF!</definedName>
    <definedName name="____owc5" localSheetId="2">#REF!</definedName>
    <definedName name="____owc5">#REF!</definedName>
    <definedName name="____owc6" localSheetId="1">#REF!</definedName>
    <definedName name="____owc6" localSheetId="0">#REF!</definedName>
    <definedName name="____owc6" localSheetId="2">#REF!</definedName>
    <definedName name="____owc6">#REF!</definedName>
    <definedName name="____ps2" localSheetId="1">#REF!</definedName>
    <definedName name="____ps2" localSheetId="0">#REF!</definedName>
    <definedName name="____ps2" localSheetId="2">#REF!</definedName>
    <definedName name="____ps2">#REF!</definedName>
    <definedName name="____ps3" localSheetId="1">#REF!</definedName>
    <definedName name="____ps3" localSheetId="0">#REF!</definedName>
    <definedName name="____ps3" localSheetId="2">#REF!</definedName>
    <definedName name="____ps3">#REF!</definedName>
    <definedName name="____res1" localSheetId="1">#REF!</definedName>
    <definedName name="____res1" localSheetId="0">#REF!</definedName>
    <definedName name="____res1" localSheetId="2">#REF!</definedName>
    <definedName name="____res1">#REF!</definedName>
    <definedName name="____res2" localSheetId="1">#REF!</definedName>
    <definedName name="____res2" localSheetId="0">#REF!</definedName>
    <definedName name="____res2" localSheetId="2">#REF!</definedName>
    <definedName name="____res2">#REF!</definedName>
    <definedName name="____res3" localSheetId="1">#REF!</definedName>
    <definedName name="____res3" localSheetId="0">#REF!</definedName>
    <definedName name="____res3" localSheetId="2">#REF!</definedName>
    <definedName name="____res3">#REF!</definedName>
    <definedName name="____sa1">#N/A</definedName>
    <definedName name="____sa2">#N/A</definedName>
    <definedName name="____sa3">#N/A</definedName>
    <definedName name="____sa4">#N/A</definedName>
    <definedName name="____sa5">#N/A</definedName>
    <definedName name="____slm12" localSheetId="1">#REF!</definedName>
    <definedName name="____slm12" localSheetId="0">#REF!</definedName>
    <definedName name="____slm12" localSheetId="2">#REF!</definedName>
    <definedName name="____slm12">#REF!</definedName>
    <definedName name="____slm13" localSheetId="1">#REF!</definedName>
    <definedName name="____slm13" localSheetId="0">#REF!</definedName>
    <definedName name="____slm13" localSheetId="2">#REF!</definedName>
    <definedName name="____slm13">#REF!</definedName>
    <definedName name="____slm14" localSheetId="1">#REF!</definedName>
    <definedName name="____slm14" localSheetId="0">#REF!</definedName>
    <definedName name="____slm14" localSheetId="2">#REF!</definedName>
    <definedName name="____slm14">#REF!</definedName>
    <definedName name="____slm15" localSheetId="1">#REF!</definedName>
    <definedName name="____slm15" localSheetId="0">#REF!</definedName>
    <definedName name="____slm15" localSheetId="2">#REF!</definedName>
    <definedName name="____slm15">#REF!</definedName>
    <definedName name="____slm6" localSheetId="1">#REF!</definedName>
    <definedName name="____slm6" localSheetId="0">#REF!</definedName>
    <definedName name="____slm6" localSheetId="2">#REF!</definedName>
    <definedName name="____slm6">#REF!</definedName>
    <definedName name="____slm7" localSheetId="1">#REF!</definedName>
    <definedName name="____slm7" localSheetId="0">#REF!</definedName>
    <definedName name="____slm7" localSheetId="2">#REF!</definedName>
    <definedName name="____slm7">#REF!</definedName>
    <definedName name="____slm8" localSheetId="1">#REF!</definedName>
    <definedName name="____slm8" localSheetId="0">#REF!</definedName>
    <definedName name="____slm8" localSheetId="2">#REF!</definedName>
    <definedName name="____slm8">#REF!</definedName>
    <definedName name="____slm9" localSheetId="1">#REF!</definedName>
    <definedName name="____slm9" localSheetId="0">#REF!</definedName>
    <definedName name="____slm9" localSheetId="2">#REF!</definedName>
    <definedName name="____slm9">#REF!</definedName>
    <definedName name="____tps1" localSheetId="1">#REF!</definedName>
    <definedName name="____tps1">#REF!</definedName>
    <definedName name="____wdv10" localSheetId="1">#REF!</definedName>
    <definedName name="____wdv10" localSheetId="0">#REF!</definedName>
    <definedName name="____wdv10" localSheetId="2">#REF!</definedName>
    <definedName name="____wdv10">#REF!</definedName>
    <definedName name="____wdv11" localSheetId="1">#REF!</definedName>
    <definedName name="____wdv11" localSheetId="0">#REF!</definedName>
    <definedName name="____wdv11" localSheetId="2">#REF!</definedName>
    <definedName name="____wdv11">#REF!</definedName>
    <definedName name="____wdv12" localSheetId="1">#REF!</definedName>
    <definedName name="____wdv12" localSheetId="0">#REF!</definedName>
    <definedName name="____wdv12" localSheetId="2">#REF!</definedName>
    <definedName name="____wdv12">#REF!</definedName>
    <definedName name="____wdv13" localSheetId="1">#REF!</definedName>
    <definedName name="____wdv13" localSheetId="0">#REF!</definedName>
    <definedName name="____wdv13" localSheetId="2">#REF!</definedName>
    <definedName name="____wdv13">#REF!</definedName>
    <definedName name="____wdv14" localSheetId="1">#REF!</definedName>
    <definedName name="____wdv14" localSheetId="0">#REF!</definedName>
    <definedName name="____wdv14" localSheetId="2">#REF!</definedName>
    <definedName name="____wdv14">#REF!</definedName>
    <definedName name="____wdv15" localSheetId="1">#REF!</definedName>
    <definedName name="____wdv15" localSheetId="0">#REF!</definedName>
    <definedName name="____wdv15" localSheetId="2">#REF!</definedName>
    <definedName name="____wdv15">#REF!</definedName>
    <definedName name="____wdv6" localSheetId="1">#REF!</definedName>
    <definedName name="____wdv6" localSheetId="0">#REF!</definedName>
    <definedName name="____wdv6" localSheetId="2">#REF!</definedName>
    <definedName name="____wdv6">#REF!</definedName>
    <definedName name="____wdv7" localSheetId="1">#REF!</definedName>
    <definedName name="____wdv7" localSheetId="0">#REF!</definedName>
    <definedName name="____wdv7" localSheetId="2">#REF!</definedName>
    <definedName name="____wdv7">#REF!</definedName>
    <definedName name="____wdv8" localSheetId="1">#REF!</definedName>
    <definedName name="____wdv8" localSheetId="0">#REF!</definedName>
    <definedName name="____wdv8" localSheetId="2">#REF!</definedName>
    <definedName name="____wdv8">#REF!</definedName>
    <definedName name="____wdv9" localSheetId="1">#REF!</definedName>
    <definedName name="____wdv9" localSheetId="0">#REF!</definedName>
    <definedName name="____wdv9" localSheetId="2">#REF!</definedName>
    <definedName name="____wdv9">#REF!</definedName>
    <definedName name="____WT4" localSheetId="1">#REF!</definedName>
    <definedName name="____WT4">#REF!</definedName>
    <definedName name="____WT5" localSheetId="1">#REF!</definedName>
    <definedName name="____WT5">#REF!</definedName>
    <definedName name="____WT6" localSheetId="1">#REF!</definedName>
    <definedName name="____WT6">#REF!</definedName>
    <definedName name="____WT7" localSheetId="1">#REF!</definedName>
    <definedName name="____WT7">#REF!</definedName>
    <definedName name="____WT8" localSheetId="1">#REF!</definedName>
    <definedName name="____WT8">#REF!</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#REF!</definedName>
    <definedName name="___cap10" localSheetId="0">#REF!</definedName>
    <definedName name="___cap10" localSheetId="2">#REF!</definedName>
    <definedName name="___cap10">#REF!</definedName>
    <definedName name="___cap11" localSheetId="1">#REF!</definedName>
    <definedName name="___cap11" localSheetId="0">#REF!</definedName>
    <definedName name="___cap11" localSheetId="2">#REF!</definedName>
    <definedName name="___cap11">#REF!</definedName>
    <definedName name="___cap12" localSheetId="1">#REF!</definedName>
    <definedName name="___cap12" localSheetId="0">#REF!</definedName>
    <definedName name="___cap12" localSheetId="2">#REF!</definedName>
    <definedName name="___cap12">#REF!</definedName>
    <definedName name="___cap13" localSheetId="1">#REF!</definedName>
    <definedName name="___cap13" localSheetId="0">#REF!</definedName>
    <definedName name="___cap13" localSheetId="2">#REF!</definedName>
    <definedName name="___cap13">#REF!</definedName>
    <definedName name="___cap14" localSheetId="1">#REF!</definedName>
    <definedName name="___cap14" localSheetId="0">#REF!</definedName>
    <definedName name="___cap14" localSheetId="2">#REF!</definedName>
    <definedName name="___cap14">#REF!</definedName>
    <definedName name="___cap15" localSheetId="1">#REF!</definedName>
    <definedName name="___cap15" localSheetId="0">#REF!</definedName>
    <definedName name="___cap15" localSheetId="2">#REF!</definedName>
    <definedName name="___cap15">#REF!</definedName>
    <definedName name="___cap6" localSheetId="1">#REF!</definedName>
    <definedName name="___cap6" localSheetId="0">#REF!</definedName>
    <definedName name="___cap6" localSheetId="2">#REF!</definedName>
    <definedName name="___cap6">#REF!</definedName>
    <definedName name="___cap7" localSheetId="1">#REF!</definedName>
    <definedName name="___cap7" localSheetId="0">#REF!</definedName>
    <definedName name="___cap7" localSheetId="2">#REF!</definedName>
    <definedName name="___cap7">#REF!</definedName>
    <definedName name="___cap8" localSheetId="1">#REF!</definedName>
    <definedName name="___cap8" localSheetId="0">#REF!</definedName>
    <definedName name="___cap8" localSheetId="2">#REF!</definedName>
    <definedName name="___cap8">#REF!</definedName>
    <definedName name="___cap9" localSheetId="1">#REF!</definedName>
    <definedName name="___cap9" localSheetId="0">#REF!</definedName>
    <definedName name="___cap9" localSheetId="2">#REF!</definedName>
    <definedName name="___cap9">#REF!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#REF!</definedName>
    <definedName name="___gfa12" localSheetId="0">#REF!</definedName>
    <definedName name="___gfa12" localSheetId="2">#REF!</definedName>
    <definedName name="___gfa12">#REF!</definedName>
    <definedName name="___gfa13" localSheetId="1">#REF!</definedName>
    <definedName name="___gfa13" localSheetId="0">#REF!</definedName>
    <definedName name="___gfa13" localSheetId="2">#REF!</definedName>
    <definedName name="___gfa13">#REF!</definedName>
    <definedName name="___gfa14" localSheetId="1">#REF!</definedName>
    <definedName name="___gfa14" localSheetId="0">#REF!</definedName>
    <definedName name="___gfa14" localSheetId="2">#REF!</definedName>
    <definedName name="___gfa14">#REF!</definedName>
    <definedName name="___gfa15" localSheetId="1">#REF!</definedName>
    <definedName name="___gfa15" localSheetId="0">#REF!</definedName>
    <definedName name="___gfa15" localSheetId="2">#REF!</definedName>
    <definedName name="___gfa15">#REF!</definedName>
    <definedName name="___gfa6" localSheetId="1">#REF!</definedName>
    <definedName name="___gfa6" localSheetId="0">#REF!</definedName>
    <definedName name="___gfa6" localSheetId="2">#REF!</definedName>
    <definedName name="___gfa6">#REF!</definedName>
    <definedName name="___gfa7" localSheetId="1">#REF!</definedName>
    <definedName name="___gfa7" localSheetId="0">#REF!</definedName>
    <definedName name="___gfa7" localSheetId="2">#REF!</definedName>
    <definedName name="___gfa7">#REF!</definedName>
    <definedName name="___gfa8" localSheetId="1">#REF!</definedName>
    <definedName name="___gfa8" localSheetId="0">#REF!</definedName>
    <definedName name="___gfa8" localSheetId="2">#REF!</definedName>
    <definedName name="___gfa8">#REF!</definedName>
    <definedName name="___gfa9" localSheetId="1">#REF!</definedName>
    <definedName name="___gfa9" localSheetId="0">#REF!</definedName>
    <definedName name="___gfa9" localSheetId="2">#REF!</definedName>
    <definedName name="___gfa9">#REF!</definedName>
    <definedName name="___inv3" localSheetId="1">#REF!</definedName>
    <definedName name="___inv3" localSheetId="0">#REF!</definedName>
    <definedName name="___inv3" localSheetId="2">#REF!</definedName>
    <definedName name="___inv3">#REF!</definedName>
    <definedName name="___inv4" localSheetId="1">#REF!</definedName>
    <definedName name="___inv4" localSheetId="0">#REF!</definedName>
    <definedName name="___inv4" localSheetId="2">#REF!</definedName>
    <definedName name="___inv4">#REF!</definedName>
    <definedName name="___inv5" localSheetId="1">#REF!</definedName>
    <definedName name="___inv5" localSheetId="0">#REF!</definedName>
    <definedName name="___inv5" localSheetId="2">#REF!</definedName>
    <definedName name="___inv5">#REF!</definedName>
    <definedName name="___inv6" localSheetId="1">#REF!</definedName>
    <definedName name="___inv6" localSheetId="0">#REF!</definedName>
    <definedName name="___inv6" localSheetId="2">#REF!</definedName>
    <definedName name="___inv6">#REF!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#REF!</definedName>
    <definedName name="___nfa14" localSheetId="0">#REF!</definedName>
    <definedName name="___nfa14" localSheetId="2">#REF!</definedName>
    <definedName name="___nfa14">#REF!</definedName>
    <definedName name="___nfa15" localSheetId="1">#REF!</definedName>
    <definedName name="___nfa15" localSheetId="0">#REF!</definedName>
    <definedName name="___nfa15" localSheetId="2">#REF!</definedName>
    <definedName name="___nfa15">#REF!</definedName>
    <definedName name="___nfa6" localSheetId="1">#REF!</definedName>
    <definedName name="___nfa6" localSheetId="0">#REF!</definedName>
    <definedName name="___nfa6" localSheetId="2">#REF!</definedName>
    <definedName name="___nfa6">#REF!</definedName>
    <definedName name="___nfa7" localSheetId="1">#REF!</definedName>
    <definedName name="___nfa7" localSheetId="0">#REF!</definedName>
    <definedName name="___nfa7" localSheetId="2">#REF!</definedName>
    <definedName name="___nfa7">#REF!</definedName>
    <definedName name="___nfa8" localSheetId="1">#REF!</definedName>
    <definedName name="___nfa8" localSheetId="0">#REF!</definedName>
    <definedName name="___nfa8" localSheetId="2">#REF!</definedName>
    <definedName name="___nfa8">#REF!</definedName>
    <definedName name="___nfa9" localSheetId="1">#REF!</definedName>
    <definedName name="___nfa9" localSheetId="0">#REF!</definedName>
    <definedName name="___nfa9" localSheetId="2">#REF!</definedName>
    <definedName name="___nfa9">#REF!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#REF!</definedName>
    <definedName name="___owc3" localSheetId="0">#REF!</definedName>
    <definedName name="___owc3" localSheetId="2">#REF!</definedName>
    <definedName name="___owc3">#REF!</definedName>
    <definedName name="___owc4" localSheetId="1">#REF!</definedName>
    <definedName name="___owc4" localSheetId="0">#REF!</definedName>
    <definedName name="___owc4" localSheetId="2">#REF!</definedName>
    <definedName name="___owc4">#REF!</definedName>
    <definedName name="___owc5" localSheetId="1">#REF!</definedName>
    <definedName name="___owc5" localSheetId="0">#REF!</definedName>
    <definedName name="___owc5" localSheetId="2">#REF!</definedName>
    <definedName name="___owc5">#REF!</definedName>
    <definedName name="___owc6" localSheetId="1">#REF!</definedName>
    <definedName name="___owc6" localSheetId="0">#REF!</definedName>
    <definedName name="___owc6" localSheetId="2">#REF!</definedName>
    <definedName name="___owc6">#REF!</definedName>
    <definedName name="___ps2" localSheetId="1">#REF!</definedName>
    <definedName name="___ps2" localSheetId="0">#REF!</definedName>
    <definedName name="___ps2" localSheetId="2">#REF!</definedName>
    <definedName name="___ps2">#REF!</definedName>
    <definedName name="___ps3" localSheetId="1">#REF!</definedName>
    <definedName name="___ps3" localSheetId="0">#REF!</definedName>
    <definedName name="___ps3" localSheetId="2">#REF!</definedName>
    <definedName name="___ps3">#REF!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#REF!</definedName>
    <definedName name="___res1" localSheetId="0">#REF!</definedName>
    <definedName name="___res1" localSheetId="2">#REF!</definedName>
    <definedName name="___res1">#REF!</definedName>
    <definedName name="___res2" localSheetId="1">#REF!</definedName>
    <definedName name="___res2" localSheetId="0">#REF!</definedName>
    <definedName name="___res2" localSheetId="2">#REF!</definedName>
    <definedName name="___res2">#REF!</definedName>
    <definedName name="___res3" localSheetId="1">#REF!</definedName>
    <definedName name="___res3" localSheetId="0">#REF!</definedName>
    <definedName name="___res3" localSheetId="2">#REF!</definedName>
    <definedName name="___res3">#REF!</definedName>
    <definedName name="___sa1">#N/A</definedName>
    <definedName name="___sa2">#N/A</definedName>
    <definedName name="___sa3">#N/A</definedName>
    <definedName name="___sa4">#N/A</definedName>
    <definedName name="___sa5">#N/A</definedName>
    <definedName name="___slm12" localSheetId="1">#REF!</definedName>
    <definedName name="___slm12" localSheetId="0">#REF!</definedName>
    <definedName name="___slm12" localSheetId="2">#REF!</definedName>
    <definedName name="___slm12">#REF!</definedName>
    <definedName name="___slm13" localSheetId="1">#REF!</definedName>
    <definedName name="___slm13" localSheetId="0">#REF!</definedName>
    <definedName name="___slm13" localSheetId="2">#REF!</definedName>
    <definedName name="___slm13">#REF!</definedName>
    <definedName name="___slm14" localSheetId="1">#REF!</definedName>
    <definedName name="___slm14" localSheetId="0">#REF!</definedName>
    <definedName name="___slm14" localSheetId="2">#REF!</definedName>
    <definedName name="___slm14">#REF!</definedName>
    <definedName name="___slm15" localSheetId="1">#REF!</definedName>
    <definedName name="___slm15" localSheetId="0">#REF!</definedName>
    <definedName name="___slm15" localSheetId="2">#REF!</definedName>
    <definedName name="___slm15">#REF!</definedName>
    <definedName name="___slm6" localSheetId="1">#REF!</definedName>
    <definedName name="___slm6" localSheetId="0">#REF!</definedName>
    <definedName name="___slm6" localSheetId="2">#REF!</definedName>
    <definedName name="___slm6">#REF!</definedName>
    <definedName name="___slm7" localSheetId="1">#REF!</definedName>
    <definedName name="___slm7" localSheetId="0">#REF!</definedName>
    <definedName name="___slm7" localSheetId="2">#REF!</definedName>
    <definedName name="___slm7">#REF!</definedName>
    <definedName name="___slm8" localSheetId="1">#REF!</definedName>
    <definedName name="___slm8" localSheetId="0">#REF!</definedName>
    <definedName name="___slm8" localSheetId="2">#REF!</definedName>
    <definedName name="___slm8">#REF!</definedName>
    <definedName name="___slm9" localSheetId="1">#REF!</definedName>
    <definedName name="___slm9" localSheetId="0">#REF!</definedName>
    <definedName name="___slm9" localSheetId="2">#REF!</definedName>
    <definedName name="___slm9">#REF!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 localSheetId="1">#REF!</definedName>
    <definedName name="___tps1">#REF!</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#REF!</definedName>
    <definedName name="___wdv10" localSheetId="0">#REF!</definedName>
    <definedName name="___wdv10" localSheetId="2">#REF!</definedName>
    <definedName name="___wdv10">#REF!</definedName>
    <definedName name="___wdv11" localSheetId="1">#REF!</definedName>
    <definedName name="___wdv11" localSheetId="0">#REF!</definedName>
    <definedName name="___wdv11" localSheetId="2">#REF!</definedName>
    <definedName name="___wdv11">#REF!</definedName>
    <definedName name="___wdv12" localSheetId="1">#REF!</definedName>
    <definedName name="___wdv12" localSheetId="0">#REF!</definedName>
    <definedName name="___wdv12" localSheetId="2">#REF!</definedName>
    <definedName name="___wdv12">#REF!</definedName>
    <definedName name="___wdv13" localSheetId="1">#REF!</definedName>
    <definedName name="___wdv13" localSheetId="0">#REF!</definedName>
    <definedName name="___wdv13" localSheetId="2">#REF!</definedName>
    <definedName name="___wdv13">#REF!</definedName>
    <definedName name="___wdv14" localSheetId="1">#REF!</definedName>
    <definedName name="___wdv14" localSheetId="0">#REF!</definedName>
    <definedName name="___wdv14" localSheetId="2">#REF!</definedName>
    <definedName name="___wdv14">#REF!</definedName>
    <definedName name="___wdv15" localSheetId="1">#REF!</definedName>
    <definedName name="___wdv15" localSheetId="0">#REF!</definedName>
    <definedName name="___wdv15" localSheetId="2">#REF!</definedName>
    <definedName name="___wdv15">#REF!</definedName>
    <definedName name="___wdv6" localSheetId="1">#REF!</definedName>
    <definedName name="___wdv6" localSheetId="0">#REF!</definedName>
    <definedName name="___wdv6" localSheetId="2">#REF!</definedName>
    <definedName name="___wdv6">#REF!</definedName>
    <definedName name="___wdv7" localSheetId="1">#REF!</definedName>
    <definedName name="___wdv7" localSheetId="0">#REF!</definedName>
    <definedName name="___wdv7" localSheetId="2">#REF!</definedName>
    <definedName name="___wdv7">#REF!</definedName>
    <definedName name="___wdv8" localSheetId="1">#REF!</definedName>
    <definedName name="___wdv8" localSheetId="0">#REF!</definedName>
    <definedName name="___wdv8" localSheetId="2">#REF!</definedName>
    <definedName name="___wdv8">#REF!</definedName>
    <definedName name="___wdv9" localSheetId="1">#REF!</definedName>
    <definedName name="___wdv9" localSheetId="0">#REF!</definedName>
    <definedName name="___wdv9" localSheetId="2">#REF!</definedName>
    <definedName name="___wdv9">#REF!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#REF!</definedName>
    <definedName name="__123Graph_A" localSheetId="0" hidden="1">#REF!</definedName>
    <definedName name="__123Graph_A" hidden="1">#REF!</definedName>
    <definedName name="__123Graph_ASTATPROG" localSheetId="1" hidden="1">#REF!</definedName>
    <definedName name="__123Graph_ASTATPROG" localSheetId="0" hidden="1">#REF!</definedName>
    <definedName name="__123Graph_ASTATPROG" hidden="1">#REF!</definedName>
    <definedName name="__123Graph_B" localSheetId="1" hidden="1">#REF!</definedName>
    <definedName name="__123Graph_B" localSheetId="0" hidden="1">#REF!</definedName>
    <definedName name="__123Graph_B" hidden="1">#REF!</definedName>
    <definedName name="__123Graph_D" localSheetId="1" hidden="1">#REF!</definedName>
    <definedName name="__123Graph_D" localSheetId="0" hidden="1">#REF!</definedName>
    <definedName name="__123Graph_D" localSheetId="2" hidden="1">#REF!</definedName>
    <definedName name="__123Graph_D" hidden="1">#REF!</definedName>
    <definedName name="__123Graph_X" localSheetId="1" hidden="1">#REF!</definedName>
    <definedName name="__123Graph_X" localSheetId="0" hidden="1">#REF!</definedName>
    <definedName name="__123Graph_X" hidden="1">#REF!</definedName>
    <definedName name="__123Graph_XSTATPROG" localSheetId="1" hidden="1">#REF!</definedName>
    <definedName name="__123Graph_XSTATPROG" localSheetId="0" hidden="1">#REF!</definedName>
    <definedName name="__123Graph_XSTATPROG" hidden="1">#REF!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 localSheetId="2">#REF!</definedName>
    <definedName name="__ADD1">#REF!</definedName>
    <definedName name="__ADD2" localSheetId="1">#REF!</definedName>
    <definedName name="__ADD2" localSheetId="0">#REF!</definedName>
    <definedName name="__ADD2" localSheetId="2">#REF!</definedName>
    <definedName name="__ADD2">#REF!</definedName>
    <definedName name="__ANX8" localSheetId="1">#REF!</definedName>
    <definedName name="__ANX8" localSheetId="0">#REF!</definedName>
    <definedName name="__ANX8" localSheetId="2">#REF!</definedName>
    <definedName name="__ANX8">#REF!</definedName>
    <definedName name="__cap10" localSheetId="1">#REF!</definedName>
    <definedName name="__cap10" localSheetId="0">#REF!</definedName>
    <definedName name="__cap10" localSheetId="2">#REF!</definedName>
    <definedName name="__cap10">#REF!</definedName>
    <definedName name="__cap11" localSheetId="1">#REF!</definedName>
    <definedName name="__cap11" localSheetId="0">#REF!</definedName>
    <definedName name="__cap11" localSheetId="2">#REF!</definedName>
    <definedName name="__cap11">#REF!</definedName>
    <definedName name="__cap12" localSheetId="1">#REF!</definedName>
    <definedName name="__cap12" localSheetId="0">#REF!</definedName>
    <definedName name="__cap12" localSheetId="2">#REF!</definedName>
    <definedName name="__cap12">#REF!</definedName>
    <definedName name="__cap13" localSheetId="1">#REF!</definedName>
    <definedName name="__cap13" localSheetId="0">#REF!</definedName>
    <definedName name="__cap13" localSheetId="2">#REF!</definedName>
    <definedName name="__cap13">#REF!</definedName>
    <definedName name="__cap14" localSheetId="1">#REF!</definedName>
    <definedName name="__cap14" localSheetId="0">#REF!</definedName>
    <definedName name="__cap14" localSheetId="2">#REF!</definedName>
    <definedName name="__cap14">#REF!</definedName>
    <definedName name="__cap15" localSheetId="1">#REF!</definedName>
    <definedName name="__cap15" localSheetId="0">#REF!</definedName>
    <definedName name="__cap15" localSheetId="2">#REF!</definedName>
    <definedName name="__cap15">#REF!</definedName>
    <definedName name="__cap6" localSheetId="1">#REF!</definedName>
    <definedName name="__cap6" localSheetId="0">#REF!</definedName>
    <definedName name="__cap6" localSheetId="2">#REF!</definedName>
    <definedName name="__cap6">#REF!</definedName>
    <definedName name="__cap7" localSheetId="1">#REF!</definedName>
    <definedName name="__cap7" localSheetId="0">#REF!</definedName>
    <definedName name="__cap7" localSheetId="2">#REF!</definedName>
    <definedName name="__cap7">#REF!</definedName>
    <definedName name="__cap8" localSheetId="1">#REF!</definedName>
    <definedName name="__cap8" localSheetId="0">#REF!</definedName>
    <definedName name="__cap8" localSheetId="2">#REF!</definedName>
    <definedName name="__cap8">#REF!</definedName>
    <definedName name="__cap9" localSheetId="1">#REF!</definedName>
    <definedName name="__cap9" localSheetId="0">#REF!</definedName>
    <definedName name="__cap9" localSheetId="2">#REF!</definedName>
    <definedName name="__cap9">#REF!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 localSheetId="1">#REF!</definedName>
    <definedName name="__def1">#REF!</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#REF!</definedName>
    <definedName name="__gfa12" localSheetId="0">#REF!</definedName>
    <definedName name="__gfa12" localSheetId="2">#REF!</definedName>
    <definedName name="__gfa12">#REF!</definedName>
    <definedName name="__gfa13" localSheetId="1">#REF!</definedName>
    <definedName name="__gfa13" localSheetId="0">#REF!</definedName>
    <definedName name="__gfa13" localSheetId="2">#REF!</definedName>
    <definedName name="__gfa13">#REF!</definedName>
    <definedName name="__gfa14" localSheetId="1">#REF!</definedName>
    <definedName name="__gfa14" localSheetId="0">#REF!</definedName>
    <definedName name="__gfa14" localSheetId="2">#REF!</definedName>
    <definedName name="__gfa14">#REF!</definedName>
    <definedName name="__gfa15" localSheetId="1">#REF!</definedName>
    <definedName name="__gfa15" localSheetId="0">#REF!</definedName>
    <definedName name="__gfa15" localSheetId="2">#REF!</definedName>
    <definedName name="__gfa15">#REF!</definedName>
    <definedName name="__gfa6" localSheetId="1">#REF!</definedName>
    <definedName name="__gfa6" localSheetId="0">#REF!</definedName>
    <definedName name="__gfa6" localSheetId="2">#REF!</definedName>
    <definedName name="__gfa6">#REF!</definedName>
    <definedName name="__gfa7" localSheetId="1">#REF!</definedName>
    <definedName name="__gfa7" localSheetId="0">#REF!</definedName>
    <definedName name="__gfa7" localSheetId="2">#REF!</definedName>
    <definedName name="__gfa7">#REF!</definedName>
    <definedName name="__gfa8" localSheetId="1">#REF!</definedName>
    <definedName name="__gfa8" localSheetId="0">#REF!</definedName>
    <definedName name="__gfa8" localSheetId="2">#REF!</definedName>
    <definedName name="__gfa8">#REF!</definedName>
    <definedName name="__gfa9" localSheetId="1">#REF!</definedName>
    <definedName name="__gfa9" localSheetId="0">#REF!</definedName>
    <definedName name="__gfa9" localSheetId="2">#REF!</definedName>
    <definedName name="__gfa9">#REF!</definedName>
    <definedName name="__inv3" localSheetId="1">#REF!</definedName>
    <definedName name="__inv3" localSheetId="0">#REF!</definedName>
    <definedName name="__inv3" localSheetId="2">#REF!</definedName>
    <definedName name="__inv3">#REF!</definedName>
    <definedName name="__inv4" localSheetId="1">#REF!</definedName>
    <definedName name="__inv4" localSheetId="0">#REF!</definedName>
    <definedName name="__inv4" localSheetId="2">#REF!</definedName>
    <definedName name="__inv4">#REF!</definedName>
    <definedName name="__inv5" localSheetId="1">#REF!</definedName>
    <definedName name="__inv5" localSheetId="0">#REF!</definedName>
    <definedName name="__inv5" localSheetId="2">#REF!</definedName>
    <definedName name="__inv5">#REF!</definedName>
    <definedName name="__inv6" localSheetId="1">#REF!</definedName>
    <definedName name="__inv6" localSheetId="0">#REF!</definedName>
    <definedName name="__inv6" localSheetId="2">#REF!</definedName>
    <definedName name="__inv6">#REF!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#REF!</definedName>
    <definedName name="__nfa14" localSheetId="0">#REF!</definedName>
    <definedName name="__nfa14" localSheetId="2">#REF!</definedName>
    <definedName name="__nfa14">#REF!</definedName>
    <definedName name="__nfa15" localSheetId="1">#REF!</definedName>
    <definedName name="__nfa15" localSheetId="0">#REF!</definedName>
    <definedName name="__nfa15" localSheetId="2">#REF!</definedName>
    <definedName name="__nfa15">#REF!</definedName>
    <definedName name="__nfa6" localSheetId="1">#REF!</definedName>
    <definedName name="__nfa6" localSheetId="0">#REF!</definedName>
    <definedName name="__nfa6" localSheetId="2">#REF!</definedName>
    <definedName name="__nfa6">#REF!</definedName>
    <definedName name="__nfa7" localSheetId="1">#REF!</definedName>
    <definedName name="__nfa7" localSheetId="0">#REF!</definedName>
    <definedName name="__nfa7" localSheetId="2">#REF!</definedName>
    <definedName name="__nfa7">#REF!</definedName>
    <definedName name="__nfa8" localSheetId="1">#REF!</definedName>
    <definedName name="__nfa8" localSheetId="0">#REF!</definedName>
    <definedName name="__nfa8" localSheetId="2">#REF!</definedName>
    <definedName name="__nfa8">#REF!</definedName>
    <definedName name="__nfa9" localSheetId="1">#REF!</definedName>
    <definedName name="__nfa9" localSheetId="0">#REF!</definedName>
    <definedName name="__nfa9" localSheetId="2">#REF!</definedName>
    <definedName name="__nfa9">#REF!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#REF!</definedName>
    <definedName name="__owc3" localSheetId="0">#REF!</definedName>
    <definedName name="__owc3" localSheetId="2">#REF!</definedName>
    <definedName name="__owc3">#REF!</definedName>
    <definedName name="__owc4" localSheetId="1">#REF!</definedName>
    <definedName name="__owc4" localSheetId="0">#REF!</definedName>
    <definedName name="__owc4" localSheetId="2">#REF!</definedName>
    <definedName name="__owc4">#REF!</definedName>
    <definedName name="__owc5" localSheetId="1">#REF!</definedName>
    <definedName name="__owc5" localSheetId="0">#REF!</definedName>
    <definedName name="__owc5" localSheetId="2">#REF!</definedName>
    <definedName name="__owc5">#REF!</definedName>
    <definedName name="__owc6" localSheetId="1">#REF!</definedName>
    <definedName name="__owc6" localSheetId="0">#REF!</definedName>
    <definedName name="__owc6" localSheetId="2">#REF!</definedName>
    <definedName name="__owc6">#REF!</definedName>
    <definedName name="__ps2" localSheetId="1">#REF!</definedName>
    <definedName name="__ps2" localSheetId="0">#REF!</definedName>
    <definedName name="__ps2" localSheetId="2">#REF!</definedName>
    <definedName name="__ps2">#REF!</definedName>
    <definedName name="__ps3" localSheetId="1">#REF!</definedName>
    <definedName name="__ps3" localSheetId="0">#REF!</definedName>
    <definedName name="__ps3" localSheetId="2">#REF!</definedName>
    <definedName name="__ps3">#REF!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#REF!</definedName>
    <definedName name="__res2" localSheetId="0">#REF!</definedName>
    <definedName name="__res2" localSheetId="2">#REF!</definedName>
    <definedName name="__res2">#REF!</definedName>
    <definedName name="__res3" localSheetId="1">#REF!</definedName>
    <definedName name="__res3" localSheetId="0">#REF!</definedName>
    <definedName name="__res3" localSheetId="2">#REF!</definedName>
    <definedName name="__res3">#REF!</definedName>
    <definedName name="__sa1">#N/A</definedName>
    <definedName name="__sa2">#N/A</definedName>
    <definedName name="__sa3">#N/A</definedName>
    <definedName name="__sa4">#N/A</definedName>
    <definedName name="__sa5">#N/A</definedName>
    <definedName name="__slm14" localSheetId="1">#REF!</definedName>
    <definedName name="__slm14" localSheetId="0">#REF!</definedName>
    <definedName name="__slm14" localSheetId="2">#REF!</definedName>
    <definedName name="__slm14">#REF!</definedName>
    <definedName name="__slm15" localSheetId="1">#REF!</definedName>
    <definedName name="__slm15" localSheetId="0">#REF!</definedName>
    <definedName name="__slm15" localSheetId="2">#REF!</definedName>
    <definedName name="__slm15">#REF!</definedName>
    <definedName name="__slm6" localSheetId="1">#REF!</definedName>
    <definedName name="__slm6" localSheetId="0">#REF!</definedName>
    <definedName name="__slm6" localSheetId="2">#REF!</definedName>
    <definedName name="__slm6">#REF!</definedName>
    <definedName name="__slm7" localSheetId="1">#REF!</definedName>
    <definedName name="__slm7" localSheetId="0">#REF!</definedName>
    <definedName name="__slm7" localSheetId="2">#REF!</definedName>
    <definedName name="__slm7">#REF!</definedName>
    <definedName name="__slm8" localSheetId="1">#REF!</definedName>
    <definedName name="__slm8" localSheetId="0">#REF!</definedName>
    <definedName name="__slm8" localSheetId="2">#REF!</definedName>
    <definedName name="__slm8">#REF!</definedName>
    <definedName name="__slm9" localSheetId="1">#REF!</definedName>
    <definedName name="__slm9" localSheetId="0">#REF!</definedName>
    <definedName name="__slm9" localSheetId="2">#REF!</definedName>
    <definedName name="__slm9">#REF!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 localSheetId="1">#REF!</definedName>
    <definedName name="__tps1">#REF!</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#REF!</definedName>
    <definedName name="__wdv10" localSheetId="0">#REF!</definedName>
    <definedName name="__wdv10" localSheetId="2">#REF!</definedName>
    <definedName name="__wdv10">#REF!</definedName>
    <definedName name="__wdv11" localSheetId="1">#REF!</definedName>
    <definedName name="__wdv11" localSheetId="0">#REF!</definedName>
    <definedName name="__wdv11" localSheetId="2">#REF!</definedName>
    <definedName name="__wdv11">#REF!</definedName>
    <definedName name="__wdv12" localSheetId="1">#REF!</definedName>
    <definedName name="__wdv12" localSheetId="0">#REF!</definedName>
    <definedName name="__wdv12" localSheetId="2">#REF!</definedName>
    <definedName name="__wdv12">#REF!</definedName>
    <definedName name="__wdv13" localSheetId="1">#REF!</definedName>
    <definedName name="__wdv13" localSheetId="0">#REF!</definedName>
    <definedName name="__wdv13" localSheetId="2">#REF!</definedName>
    <definedName name="__wdv13">#REF!</definedName>
    <definedName name="__wdv14" localSheetId="1">#REF!</definedName>
    <definedName name="__wdv14" localSheetId="0">#REF!</definedName>
    <definedName name="__wdv14" localSheetId="2">#REF!</definedName>
    <definedName name="__wdv14">#REF!</definedName>
    <definedName name="__wdv15" localSheetId="1">#REF!</definedName>
    <definedName name="__wdv15" localSheetId="0">#REF!</definedName>
    <definedName name="__wdv15" localSheetId="2">#REF!</definedName>
    <definedName name="__wdv15">#REF!</definedName>
    <definedName name="__wdv6" localSheetId="1">#REF!</definedName>
    <definedName name="__wdv6" localSheetId="0">#REF!</definedName>
    <definedName name="__wdv6" localSheetId="2">#REF!</definedName>
    <definedName name="__wdv6">#REF!</definedName>
    <definedName name="__wdv7" localSheetId="1">#REF!</definedName>
    <definedName name="__wdv7" localSheetId="0">#REF!</definedName>
    <definedName name="__wdv7" localSheetId="2">#REF!</definedName>
    <definedName name="__wdv7">#REF!</definedName>
    <definedName name="__wdv8" localSheetId="1">#REF!</definedName>
    <definedName name="__wdv8" localSheetId="0">#REF!</definedName>
    <definedName name="__wdv8" localSheetId="2">#REF!</definedName>
    <definedName name="__wdv8">#REF!</definedName>
    <definedName name="__wdv9" localSheetId="1">#REF!</definedName>
    <definedName name="__wdv9" localSheetId="0">#REF!</definedName>
    <definedName name="__wdv9" localSheetId="2">#REF!</definedName>
    <definedName name="__wdv9">#REF!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 localSheetId="2">#REF!</definedName>
    <definedName name="_1">#REF!</definedName>
    <definedName name="_2" localSheetId="1">#REF!</definedName>
    <definedName name="_2">#REF!</definedName>
    <definedName name="_3" localSheetId="1">#REF!</definedName>
    <definedName name="_3">#REF!</definedName>
    <definedName name="_4" localSheetId="1">#REF!</definedName>
    <definedName name="_4">#REF!</definedName>
    <definedName name="_a5" localSheetId="1">#REF!</definedName>
    <definedName name="_a5">#REF!</definedName>
    <definedName name="_AA2" localSheetId="1">#REF!</definedName>
    <definedName name="_AA2">#REF!</definedName>
    <definedName name="_ABC" localSheetId="1">#REF!</definedName>
    <definedName name="_ABC">#REF!</definedName>
    <definedName name="_ADD1" localSheetId="1">#REF!</definedName>
    <definedName name="_ADD1" localSheetId="0">#REF!</definedName>
    <definedName name="_ADD1" localSheetId="2">#REF!</definedName>
    <definedName name="_ADD1">#REF!</definedName>
    <definedName name="_ADD2" localSheetId="1">#REF!</definedName>
    <definedName name="_ADD2" localSheetId="0">#REF!</definedName>
    <definedName name="_ADD2" localSheetId="2">#REF!</definedName>
    <definedName name="_ADD2">#REF!</definedName>
    <definedName name="_ANX8" localSheetId="1">#REF!</definedName>
    <definedName name="_ANX8" localSheetId="0">#REF!</definedName>
    <definedName name="_ANX8" localSheetId="2">#REF!</definedName>
    <definedName name="_ANX8">#REF!</definedName>
    <definedName name="_can430">40.73</definedName>
    <definedName name="_can435">43.3</definedName>
    <definedName name="_D91994" localSheetId="1">#REF!</definedName>
    <definedName name="_D91994" localSheetId="0">#REF!</definedName>
    <definedName name="_D91994" localSheetId="2">#REF!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 localSheetId="1">#REF!</definedName>
    <definedName name="_def1">#REF!</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#REF!</definedName>
    <definedName name="_Fill" localSheetId="0" hidden="1">#REF!</definedName>
    <definedName name="_Fill" localSheetId="2" hidden="1">#REF!</definedName>
    <definedName name="_Fill" hidden="1">#REF!</definedName>
    <definedName name="_xlnm._FilterDatabase" localSheetId="3" hidden="1">'Reg 33 CFS Q2 FY24'!$E$6:$H$74</definedName>
    <definedName name="_xlnm._FilterDatabase" localSheetId="1" hidden="1">#REF!</definedName>
    <definedName name="_xlnm._FilterDatabase" localSheetId="0" hidden="1">#REF!</definedName>
    <definedName name="_xlnm._FilterDatabase" localSheetId="2" hidden="1">'Reg33-BS Q2 FY24'!$F$6:$I$88</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localSheetId="2" hidden="1">#REF!</definedName>
    <definedName name="_Key1" hidden="1">#REF!</definedName>
    <definedName name="_Key2" localSheetId="1" hidden="1">#REF!</definedName>
    <definedName name="_Key2" localSheetId="0" hidden="1">#REF!</definedName>
    <definedName name="_Key2" localSheetId="2" hidden="1">#REF!</definedName>
    <definedName name="_Key2" hidden="1">#REF!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 localSheetId="2">#REF!</definedName>
    <definedName name="_lb1">#REF!</definedName>
    <definedName name="_lb2" localSheetId="1">#REF!</definedName>
    <definedName name="_lb2" localSheetId="0">#REF!</definedName>
    <definedName name="_lb2" localSheetId="2">#REF!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 localSheetId="2">#REF!</definedName>
    <definedName name="_mm1">#REF!</definedName>
    <definedName name="_mm2" localSheetId="1">#REF!</definedName>
    <definedName name="_mm2" localSheetId="0">#REF!</definedName>
    <definedName name="_mm2" localSheetId="2">#REF!</definedName>
    <definedName name="_mm2">#REF!</definedName>
    <definedName name="_mm3" localSheetId="1">#REF!</definedName>
    <definedName name="_mm3" localSheetId="0">#REF!</definedName>
    <definedName name="_mm3" localSheetId="2">#REF!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 localSheetId="1">#REF!</definedName>
    <definedName name="_PL1">#REF!</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localSheetId="2"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 localSheetId="1">#REF!</definedName>
    <definedName name="_tps1">#REF!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 localSheetId="2">#REF!</definedName>
    <definedName name="a">#REF!</definedName>
    <definedName name="A00032_" localSheetId="1">#REF!</definedName>
    <definedName name="A00032_">#REF!</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#REF!</definedName>
    <definedName name="abc" localSheetId="0">#REF!</definedName>
    <definedName name="abc" localSheetId="2">#REF!</definedName>
    <definedName name="abc">#REF!</definedName>
    <definedName name="abcd" localSheetId="1" hidden="1">#REF!</definedName>
    <definedName name="abcd" localSheetId="0" hidden="1">#REF!</definedName>
    <definedName name="abcd" hidden="1">#REF!</definedName>
    <definedName name="abs" localSheetId="1">#REF!</definedName>
    <definedName name="abs">#REF!</definedName>
    <definedName name="Account_Balance" localSheetId="1">#REF!</definedName>
    <definedName name="Account_Balance">#REF!</definedName>
    <definedName name="Acct_Types" localSheetId="1">#REF!</definedName>
    <definedName name="Acct_Types" localSheetId="0">#REF!</definedName>
    <definedName name="Acct_Types" localSheetId="2">#REF!</definedName>
    <definedName name="Acct_Types">#REF!</definedName>
    <definedName name="acprd" localSheetId="1">#REF!</definedName>
    <definedName name="acprd">#REF!</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#REF!</definedName>
    <definedName name="adada">#REF!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#REF!</definedName>
    <definedName name="AF" localSheetId="0">#REF!</definedName>
    <definedName name="AF" localSheetId="2">#REF!</definedName>
    <definedName name="AF">#REF!</definedName>
    <definedName name="afdsjkuhijh">#N/A</definedName>
    <definedName name="Age_Other_than_Retail" localSheetId="1">#REF!</definedName>
    <definedName name="Age_Other_than_Retail" localSheetId="0">#REF!</definedName>
    <definedName name="Age_Other_than_Retail" localSheetId="2">#REF!</definedName>
    <definedName name="Age_Other_than_Retail">#REF!</definedName>
    <definedName name="Age_Retail" localSheetId="1">#REF!</definedName>
    <definedName name="Age_Retail" localSheetId="0">#REF!</definedName>
    <definedName name="Age_Retail" localSheetId="2">#REF!</definedName>
    <definedName name="Age_Retail">#REF!</definedName>
    <definedName name="airtime" localSheetId="1">#REF!</definedName>
    <definedName name="airtime">#REF!</definedName>
    <definedName name="ajr" localSheetId="1">#REF!</definedName>
    <definedName name="ajr" localSheetId="0">#REF!</definedName>
    <definedName name="ajr" localSheetId="2">#REF!</definedName>
    <definedName name="ajr">#REF!</definedName>
    <definedName name="AKJK" localSheetId="1">#REF!</definedName>
    <definedName name="AKJK">#REF!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 localSheetId="1">#REF!</definedName>
    <definedName name="Alok">#REF!</definedName>
    <definedName name="alokcode" localSheetId="1">#REF!</definedName>
    <definedName name="alokcode">#REF!</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 localSheetId="1">#REF!</definedName>
    <definedName name="AP">#REF!</definedName>
    <definedName name="ARA_Threshold" localSheetId="1">#REF!</definedName>
    <definedName name="ARA_Threshold">#REF!</definedName>
    <definedName name="archana">#N/A</definedName>
    <definedName name="area" localSheetId="1">#REF!</definedName>
    <definedName name="area">#REF!</definedName>
    <definedName name="area3" localSheetId="1">#REF!,#REF!,#REF!,#REF!,#REF!,#REF!,#REF!,#REF!,#REF!,#REF!</definedName>
    <definedName name="area3">#REF!,#REF!,#REF!,#REF!,#REF!,#REF!,#REF!,#REF!,#REF!,#REF!</definedName>
    <definedName name="ARP_Threshold" localSheetId="1">#REF!</definedName>
    <definedName name="ARP_Threshold">#REF!</definedName>
    <definedName name="ARS" localSheetId="1">#REF!</definedName>
    <definedName name="ARS" localSheetId="0">#REF!</definedName>
    <definedName name="ARS" localSheetId="2">#REF!</definedName>
    <definedName name="ARS">#REF!</definedName>
    <definedName name="arun" localSheetId="1">#REF!</definedName>
    <definedName name="arun">#REF!</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 localSheetId="1">#REF!</definedName>
    <definedName name="asd">#REF!</definedName>
    <definedName name="asdf1">#N/A</definedName>
    <definedName name="asdfdasfsda">#N/A</definedName>
    <definedName name="ASHOKFA" localSheetId="1">#REF!</definedName>
    <definedName name="ASHOKFA">#REF!</definedName>
    <definedName name="ass" localSheetId="1">#REF!</definedName>
    <definedName name="ass">#REF!</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 localSheetId="1">#REF!</definedName>
    <definedName name="Assumptions">#REF!</definedName>
    <definedName name="AUDFEB08" localSheetId="1">#REF!</definedName>
    <definedName name="AUDFEB08">#REF!</definedName>
    <definedName name="AUDJUNE08" localSheetId="1">#REF!</definedName>
    <definedName name="AUDJUNE08">#REF!</definedName>
    <definedName name="AUDMAY08" localSheetId="1">#REF!</definedName>
    <definedName name="AUDMAY08">#REF!</definedName>
    <definedName name="AUDOCT08" localSheetId="1">#REF!</definedName>
    <definedName name="AUDOCT08">#REF!</definedName>
    <definedName name="ay" localSheetId="1">#REF!</definedName>
    <definedName name="ay">#REF!</definedName>
    <definedName name="AZ" localSheetId="1">#REF!</definedName>
    <definedName name="AZ">#REF!</definedName>
    <definedName name="B" localSheetId="1">#REF!</definedName>
    <definedName name="B" localSheetId="0">#REF!</definedName>
    <definedName name="B" localSheetId="2">#REF!</definedName>
    <definedName name="B">#REF!</definedName>
    <definedName name="BALANCE" localSheetId="1">#REF!</definedName>
    <definedName name="BALANCE">#REF!</definedName>
    <definedName name="Balsheet" localSheetId="1">#REF!</definedName>
    <definedName name="Balsheet">#REF!</definedName>
    <definedName name="Bank_Report" localSheetId="1">#REF!</definedName>
    <definedName name="Bank_Report" localSheetId="0">#REF!</definedName>
    <definedName name="Bank_Report" localSheetId="2">#REF!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 localSheetId="1">#REF!</definedName>
    <definedName name="BRS">#REF!</definedName>
    <definedName name="bs" localSheetId="1">#REF!</definedName>
    <definedName name="bs" localSheetId="0">#REF!</definedName>
    <definedName name="bs" localSheetId="2">#REF!</definedName>
    <definedName name="bs">#REF!</definedName>
    <definedName name="bus" localSheetId="1">#REF!</definedName>
    <definedName name="bus">#REF!</definedName>
    <definedName name="Businfo" localSheetId="1">#REF!</definedName>
    <definedName name="Businfo">#REF!</definedName>
    <definedName name="BV" localSheetId="1">#REF!</definedName>
    <definedName name="BV">#REF!</definedName>
    <definedName name="C_" localSheetId="1">#REF!</definedName>
    <definedName name="C_" localSheetId="0">#REF!</definedName>
    <definedName name="C_" localSheetId="2">#REF!</definedName>
    <definedName name="C_">#REF!</definedName>
    <definedName name="CADJUNE08" localSheetId="1">#REF!</definedName>
    <definedName name="CADJUNE08">#REF!</definedName>
    <definedName name="CADOCT08" localSheetId="1">#REF!</definedName>
    <definedName name="CADOCT08">#REF!</definedName>
    <definedName name="capital" localSheetId="1">#REF!</definedName>
    <definedName name="capital">#REF!</definedName>
    <definedName name="capitaladj" localSheetId="1">#REF!</definedName>
    <definedName name="capitaladj">#REF!</definedName>
    <definedName name="capitalc" localSheetId="1">#REF!</definedName>
    <definedName name="capitalc">#REF!</definedName>
    <definedName name="capitalp" localSheetId="1">#REF!</definedName>
    <definedName name="capitalp">#REF!</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#REF!</definedName>
    <definedName name="case">#REF!</definedName>
    <definedName name="cashflow" localSheetId="1">#REF!</definedName>
    <definedName name="cashflow" localSheetId="0">#REF!</definedName>
    <definedName name="cashflow" localSheetId="2">#REF!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 localSheetId="1">#REF!</definedName>
    <definedName name="CDIPTS">#REF!</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 localSheetId="2">#REF!</definedName>
    <definedName name="ch">#REF!</definedName>
    <definedName name="ChallanDatabase" localSheetId="1">#REF!</definedName>
    <definedName name="ChallanDatabase">#REF!</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 localSheetId="1">#REF!</definedName>
    <definedName name="CHFFEB08">#REF!</definedName>
    <definedName name="CHFJUNE08" localSheetId="1">#REF!</definedName>
    <definedName name="CHFJUNE08">#REF!</definedName>
    <definedName name="CHFMAY08" localSheetId="1">#REF!</definedName>
    <definedName name="CHFMAY08">#REF!</definedName>
    <definedName name="CHFOCT08" localSheetId="1">#REF!</definedName>
    <definedName name="CHFOCT08">#REF!</definedName>
    <definedName name="chhmail" localSheetId="1">#REF!</definedName>
    <definedName name="chhmail" localSheetId="0">#REF!</definedName>
    <definedName name="chhmail" localSheetId="2">#REF!</definedName>
    <definedName name="chhmail">#REF!</definedName>
    <definedName name="Chiplun_Drills" localSheetId="1">#REF!</definedName>
    <definedName name="Chiplun_Drills" localSheetId="0">#REF!</definedName>
    <definedName name="Chiplun_Drills" localSheetId="2">#REF!</definedName>
    <definedName name="Chiplun_Drills">#REF!</definedName>
    <definedName name="Chiplun_Files" localSheetId="1">#REF!</definedName>
    <definedName name="Chiplun_Files" localSheetId="0">#REF!</definedName>
    <definedName name="Chiplun_Files" localSheetId="2">#REF!</definedName>
    <definedName name="Chiplun_Files">#REF!</definedName>
    <definedName name="CIIT" localSheetId="1">#REF!</definedName>
    <definedName name="CIIT">#REF!</definedName>
    <definedName name="CIL" localSheetId="1">#REF!</definedName>
    <definedName name="CIL">#REF!</definedName>
    <definedName name="CircleName" localSheetId="1">#REF!</definedName>
    <definedName name="CircleName">#REF!</definedName>
    <definedName name="City" localSheetId="1">#REF!</definedName>
    <definedName name="City">#REF!</definedName>
    <definedName name="CityName" localSheetId="1">#REF!</definedName>
    <definedName name="CityName">#REF!</definedName>
    <definedName name="CL" localSheetId="1">#REF!</definedName>
    <definedName name="CL" localSheetId="0">#REF!</definedName>
    <definedName name="CL" localSheetId="2">#REF!</definedName>
    <definedName name="CL">#REF!</definedName>
    <definedName name="CLAUSE21" localSheetId="1">#REF!</definedName>
    <definedName name="CLAUSE21" localSheetId="0">#REF!</definedName>
    <definedName name="CLAUSE21" localSheetId="2">#REF!</definedName>
    <definedName name="CLAUSE21">#REF!</definedName>
    <definedName name="clusters" localSheetId="1">#REF!</definedName>
    <definedName name="clusters">#REF!</definedName>
    <definedName name="code" localSheetId="1">#REF!</definedName>
    <definedName name="code">#REF!</definedName>
    <definedName name="Combined" localSheetId="1">#REF!</definedName>
    <definedName name="Combined" localSheetId="0">#REF!</definedName>
    <definedName name="Combined" localSheetId="2">#REF!</definedName>
    <definedName name="Combined">#REF!</definedName>
    <definedName name="company" localSheetId="1">#REF!</definedName>
    <definedName name="company">#REF!</definedName>
    <definedName name="Complex" localSheetId="1">#REF!</definedName>
    <definedName name="Complex">#REF!</definedName>
    <definedName name="Computer_depn_rate" localSheetId="1">#REF!</definedName>
    <definedName name="Computer_depn_rate">#REF!</definedName>
    <definedName name="conv" localSheetId="1">#REF!</definedName>
    <definedName name="conv">#REF!</definedName>
    <definedName name="conv_usd" localSheetId="1">#REF!</definedName>
    <definedName name="conv_usd">#REF!</definedName>
    <definedName name="Cost_of_Vehicles" localSheetId="1">#REF!</definedName>
    <definedName name="Cost_of_Vehicles">#REF!</definedName>
    <definedName name="COSTOFPRODUCTION" localSheetId="1">#REF!</definedName>
    <definedName name="COSTOFPRODUCTION" localSheetId="0">#REF!</definedName>
    <definedName name="COSTOFPRODUCTION" localSheetId="2">#REF!</definedName>
    <definedName name="COSTOFPRODUCTION">#REF!</definedName>
    <definedName name="costperunit" localSheetId="1">#REF!</definedName>
    <definedName name="costperunit" localSheetId="0">#REF!</definedName>
    <definedName name="costperunit" localSheetId="2">#REF!</definedName>
    <definedName name="costperunit">#REF!</definedName>
    <definedName name="costperunit5" localSheetId="1">#REF!:#REF!</definedName>
    <definedName name="costperunit5">#REF!:#REF!</definedName>
    <definedName name="COTTON_AVAIL" localSheetId="1">#REF!</definedName>
    <definedName name="COTTON_AVAIL" localSheetId="0">#REF!</definedName>
    <definedName name="COTTON_AVAIL" localSheetId="2">#REF!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 localSheetId="1">#REF!</definedName>
    <definedName name="cv">#REF!</definedName>
    <definedName name="daa">#N/A</definedName>
    <definedName name="dad">#N/A</definedName>
    <definedName name="Data" localSheetId="1">#REF!</definedName>
    <definedName name="Data">#REF!</definedName>
    <definedName name="Data_blore" localSheetId="1">OFFSET(#REF!,0,0,COUNTA(#REF!),COUNTA(#REF!))</definedName>
    <definedName name="Data_blore">OFFSET(#REF!,0,0,COUNTA(#REF!),COUNTA(#REF!))</definedName>
    <definedName name="data_chnai" localSheetId="1">OFFSET(#REF!,0,0,COUNTA(#REF!),COUNTA(#REF!))</definedName>
    <definedName name="data_chnai">OFFSET(#REF!,0,0,COUNTA(#REF!),COUNTA(#REF!))</definedName>
    <definedName name="data_pune" localSheetId="1">OFFSET(#REF!,0,0,COUNTA(#REF!),COUNTA(#REF!))</definedName>
    <definedName name="data_pune">OFFSET(#REF!,0,0,COUNTA(#REF!),COUNTA(#REF!))</definedName>
    <definedName name="Data0607" localSheetId="1">#REF!</definedName>
    <definedName name="Data0607">#REF!</definedName>
    <definedName name="Data0708" localSheetId="1">#REF!</definedName>
    <definedName name="Data0708">#REF!</definedName>
    <definedName name="_xlnm.Database" localSheetId="1">#REF!</definedName>
    <definedName name="_xlnm.Database" localSheetId="0">#REF!</definedName>
    <definedName name="_xlnm.Database" localSheetId="2">#REF!</definedName>
    <definedName name="_xlnm.Database">#REF!</definedName>
    <definedName name="datta" localSheetId="1">#REF!</definedName>
    <definedName name="datta">#REF!</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 localSheetId="1">#REF!</definedName>
    <definedName name="DDK">#REF!</definedName>
    <definedName name="DEFECTIVE" localSheetId="1">#REF!</definedName>
    <definedName name="DEFECTIVE" localSheetId="0">#REF!</definedName>
    <definedName name="DEFECTIVE" localSheetId="2">#REF!</definedName>
    <definedName name="DEFECTIVE">#REF!</definedName>
    <definedName name="deftax_print" localSheetId="1">#REF!</definedName>
    <definedName name="deftax_print" localSheetId="0">#REF!</definedName>
    <definedName name="deftax_print" localSheetId="2">#REF!</definedName>
    <definedName name="deftax_print">#REF!</definedName>
    <definedName name="Delhi" localSheetId="1">#REF!</definedName>
    <definedName name="Delhi">#REF!</definedName>
    <definedName name="DETAILED" localSheetId="1">#REF!</definedName>
    <definedName name="DETAILED">#REF!</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 localSheetId="1">#REF!</definedName>
    <definedName name="dhiraj">#REF!</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#REF!</definedName>
    <definedName name="DP" localSheetId="0">#REF!</definedName>
    <definedName name="DP" localSheetId="2">#REF!</definedName>
    <definedName name="DP">#REF!</definedName>
    <definedName name="DPL" localSheetId="1">#REF!</definedName>
    <definedName name="DPL" localSheetId="0">#REF!</definedName>
    <definedName name="DPL" localSheetId="2">#REF!</definedName>
    <definedName name="DPL">#REF!</definedName>
    <definedName name="Drills_Combine" localSheetId="1">#REF!</definedName>
    <definedName name="Drills_Combine" localSheetId="0">#REF!</definedName>
    <definedName name="Drills_Combine" localSheetId="2">#REF!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 localSheetId="1">#REF!</definedName>
    <definedName name="e_u">#REF!</definedName>
    <definedName name="eatl" localSheetId="1">#REF!</definedName>
    <definedName name="eatl">#REF!</definedName>
    <definedName name="EBITDA_Bridge" localSheetId="1">#REF!</definedName>
    <definedName name="EBITDA_Bridge">#REF!</definedName>
    <definedName name="economics" localSheetId="1">#REF!</definedName>
    <definedName name="economic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 localSheetId="1">#REF!</definedName>
    <definedName name="eee">#REF!</definedName>
    <definedName name="eeee">#N/A</definedName>
    <definedName name="employee" localSheetId="1">#REF!</definedName>
    <definedName name="employee">#REF!</definedName>
    <definedName name="End_Bal" localSheetId="1">#REF!</definedName>
    <definedName name="End_Bal">#REF!</definedName>
    <definedName name="Entities" localSheetId="1">#REF!</definedName>
    <definedName name="Entities" localSheetId="0">#REF!</definedName>
    <definedName name="Entities" localSheetId="2">#REF!</definedName>
    <definedName name="Entities">#REF!</definedName>
    <definedName name="EURFEB08" localSheetId="1">#REF!</definedName>
    <definedName name="EURFEB08">#REF!</definedName>
    <definedName name="EURJUNE08" localSheetId="1">#REF!</definedName>
    <definedName name="EURJUNE08">#REF!</definedName>
    <definedName name="EURMAY08" localSheetId="1">#REF!</definedName>
    <definedName name="EURMAY08">#REF!</definedName>
    <definedName name="EUROCT08" localSheetId="1">#REF!</definedName>
    <definedName name="EUROCT08">#REF!</definedName>
    <definedName name="eva" localSheetId="1">#REF!</definedName>
    <definedName name="eva">#REF!</definedName>
    <definedName name="EVA_Chart" localSheetId="1">#REF!</definedName>
    <definedName name="EVA_Chart">#REF!</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 localSheetId="1">#REF!</definedName>
    <definedName name="exprange">#REF!</definedName>
    <definedName name="EXPS" localSheetId="1">#REF!</definedName>
    <definedName name="EXPS">#REF!</definedName>
    <definedName name="Extra_Pay" localSheetId="1">#REF!</definedName>
    <definedName name="Extra_Pay">#REF!</definedName>
    <definedName name="F" localSheetId="1">#REF!</definedName>
    <definedName name="F" localSheetId="0">#REF!</definedName>
    <definedName name="F" localSheetId="2">#REF!</definedName>
    <definedName name="F">#REF!</definedName>
    <definedName name="FA" localSheetId="1">#REF!</definedName>
    <definedName name="FA">#REF!</definedName>
    <definedName name="FABYDHARA" localSheetId="1">#REF!</definedName>
    <definedName name="FABYDHARA">#REF!</definedName>
    <definedName name="fac_hw" localSheetId="1">#REF!</definedName>
    <definedName name="fac_hw">#REF!</definedName>
    <definedName name="fac_loc" localSheetId="1">#REF!</definedName>
    <definedName name="fac_loc">#REF!</definedName>
    <definedName name="fac_sw" localSheetId="1">#REF!</definedName>
    <definedName name="fac_sw">#REF!</definedName>
    <definedName name="fasdfasdfds">#N/A</definedName>
    <definedName name="fco" localSheetId="1">#REF!</definedName>
    <definedName name="fco">#REF!</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#REF!</definedName>
    <definedName name="fgdgncvbn">#REF!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 localSheetId="2">#REF!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 localSheetId="1">#REF!</definedName>
    <definedName name="FNAME">#REF!</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 localSheetId="2">#REF!</definedName>
    <definedName name="FRTSHSUM">#REF!</definedName>
    <definedName name="Full_Print" localSheetId="1">#REF!</definedName>
    <definedName name="Full_Print">#REF!</definedName>
    <definedName name="fxdtr" localSheetId="1">#REF!</definedName>
    <definedName name="fxdtr">#REF!</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 localSheetId="1">#REF!</definedName>
    <definedName name="GBPFEB08">#REF!</definedName>
    <definedName name="GBPJUNE08" localSheetId="1">#REF!</definedName>
    <definedName name="GBPJUNE08">#REF!</definedName>
    <definedName name="GBPMAY08" localSheetId="1">#REF!</definedName>
    <definedName name="GBPMAY08">#REF!</definedName>
    <definedName name="GBPOCT08" localSheetId="1">#REF!</definedName>
    <definedName name="GBPOCT08">#REF!</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 localSheetId="1">#REF!</definedName>
    <definedName name="graph">#REF!</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 localSheetId="1">#REF!</definedName>
    <definedName name="Guj">#REF!</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 localSheetId="1">#REF!</definedName>
    <definedName name="heading">#REF!</definedName>
    <definedName name="hifac" localSheetId="1">#REF!</definedName>
    <definedName name="hifac">#REF!</definedName>
    <definedName name="hjhfhfjhkjyiuyo">#N/A</definedName>
    <definedName name="HOR" localSheetId="1">#REF!</definedName>
    <definedName name="HOR" localSheetId="0">#REF!</definedName>
    <definedName name="HOR" localSheetId="2">#REF!</definedName>
    <definedName name="HOR">#REF!</definedName>
    <definedName name="hw_sh" localSheetId="1">#REF!</definedName>
    <definedName name="hw_sh">#REF!</definedName>
    <definedName name="hwfac" localSheetId="1">#REF!</definedName>
    <definedName name="hwfac">#REF!</definedName>
    <definedName name="iarea3" localSheetId="1">#REF!,#REF!,#REF!,#REF!,#REF!,#REF!,#REF!,#REF!</definedName>
    <definedName name="iarea3">#REF!,#REF!,#REF!,#REF!,#REF!,#REF!,#REF!,#REF!</definedName>
    <definedName name="idu_bs" localSheetId="1">#REF!</definedName>
    <definedName name="idu_bs">#REF!</definedName>
    <definedName name="idu_ts" localSheetId="1">#REF!</definedName>
    <definedName name="idu_ts">#REF!</definedName>
    <definedName name="ifbqekvbqev" localSheetId="1">#REF!</definedName>
    <definedName name="ifbqekvbqev">#REF!</definedName>
    <definedName name="IndexA" localSheetId="1">#REF!</definedName>
    <definedName name="IndexA">#REF!</definedName>
    <definedName name="INDIAN_RAYON_AND_INDUSTRIES_LIMITED">"ANNX1"</definedName>
    <definedName name="INI" localSheetId="1">#REF!</definedName>
    <definedName name="INI">#REF!</definedName>
    <definedName name="INI_ConsolidationName" localSheetId="1">#REF!</definedName>
    <definedName name="INI_ConsolidationName">#REF!</definedName>
    <definedName name="INI_CurFYStart" localSheetId="1">#REF!</definedName>
    <definedName name="INI_CurFYStart">#REF!</definedName>
    <definedName name="INI_CurMth" localSheetId="1">#REF!</definedName>
    <definedName name="INI_CurMth">#REF!</definedName>
    <definedName name="Ini_CurMthNo" localSheetId="1">#REF!</definedName>
    <definedName name="Ini_CurMthNo">#REF!</definedName>
    <definedName name="Ini_CurUnit" localSheetId="1">#REF!</definedName>
    <definedName name="Ini_CurUnit">#REF!</definedName>
    <definedName name="Ini_ProjectName" localSheetId="1">#REF!</definedName>
    <definedName name="Ini_ProjectName">#REF!</definedName>
    <definedName name="INI_PrvFYStart" localSheetId="1">#REF!</definedName>
    <definedName name="INI_PrvFYStart">#REF!</definedName>
    <definedName name="Ini_Scenario" localSheetId="1">#REF!</definedName>
    <definedName name="Ini_Scenario">#REF!</definedName>
    <definedName name="Ini_Year0" localSheetId="1">#REF!</definedName>
    <definedName name="Ini_Year0">#REF!</definedName>
    <definedName name="Ini_Year0Col" localSheetId="1">#REF!</definedName>
    <definedName name="Ini_Year0Col">#REF!</definedName>
    <definedName name="Ins_Cwara" localSheetId="1">#REF!</definedName>
    <definedName name="Ins_Cwara" localSheetId="0">#REF!</definedName>
    <definedName name="Ins_Cwara" localSheetId="2">#REF!</definedName>
    <definedName name="Ins_Cwara">#REF!</definedName>
    <definedName name="Ins_Jalgaon1" localSheetId="1">#REF!</definedName>
    <definedName name="Ins_Jalgaon1" localSheetId="0">#REF!</definedName>
    <definedName name="Ins_Jalgaon1" localSheetId="2">#REF!</definedName>
    <definedName name="Ins_Jalgaon1">#REF!</definedName>
    <definedName name="Ins_Thane" localSheetId="1">#REF!</definedName>
    <definedName name="Ins_Thane" localSheetId="0">#REF!</definedName>
    <definedName name="Ins_Thane" localSheetId="2">#REF!</definedName>
    <definedName name="Ins_Thane">#REF!</definedName>
    <definedName name="Int" localSheetId="1">#REF!</definedName>
    <definedName name="Int">#REF!</definedName>
    <definedName name="Interest_Rate" localSheetId="1">#REF!</definedName>
    <definedName name="Interest_Rate">#REF!</definedName>
    <definedName name="INV" localSheetId="1">#REF!</definedName>
    <definedName name="INV">#REF!</definedName>
    <definedName name="inventories" localSheetId="1">#REF!</definedName>
    <definedName name="inventories" localSheetId="0">#REF!</definedName>
    <definedName name="inventories" localSheetId="2">#REF!</definedName>
    <definedName name="inventories">#REF!</definedName>
    <definedName name="inventories7" localSheetId="1">#REF!</definedName>
    <definedName name="inventories7" localSheetId="0">#REF!</definedName>
    <definedName name="inventories7" localSheetId="2">#REF!</definedName>
    <definedName name="inventories7">#REF!</definedName>
    <definedName name="INVENTORY" localSheetId="1">#REF!</definedName>
    <definedName name="INVENTORY" localSheetId="0">#REF!</definedName>
    <definedName name="INVENTORY" localSheetId="2">#REF!</definedName>
    <definedName name="INVENTORY">#REF!</definedName>
    <definedName name="investmentsc" localSheetId="1">#REF!</definedName>
    <definedName name="investmentsc">#REF!</definedName>
    <definedName name="investmentsp" localSheetId="1">#REF!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 localSheetId="1">#REF!</definedName>
    <definedName name="irr">#REF!</definedName>
    <definedName name="IT_CAPX">"{='IT CAPX'!$T$4:$T$500}"</definedName>
    <definedName name="IT_QTR" localSheetId="1">#REF!</definedName>
    <definedName name="IT_QTR" localSheetId="0">#REF!</definedName>
    <definedName name="IT_QTR" localSheetId="2">#REF!</definedName>
    <definedName name="IT_QTR">#REF!</definedName>
    <definedName name="IT_TYPE">"{='IT CAPX'!$H$4:$H$500}"</definedName>
    <definedName name="J" localSheetId="1">#REF!</definedName>
    <definedName name="J" localSheetId="0">#REF!</definedName>
    <definedName name="J" localSheetId="2">#REF!</definedName>
    <definedName name="J">#REF!</definedName>
    <definedName name="JAN" localSheetId="1">#REF!</definedName>
    <definedName name="JAN">#REF!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#REF!</definedName>
    <definedName name="JHH" localSheetId="0">#REF!</definedName>
    <definedName name="JHH" localSheetId="2">#REF!</definedName>
    <definedName name="JHH">#REF!</definedName>
    <definedName name="kaushik" localSheetId="1">#REF!</definedName>
    <definedName name="kaushik">#REF!</definedName>
    <definedName name="KDAMA">#N/A</definedName>
    <definedName name="khfl" localSheetId="1">#REF!</definedName>
    <definedName name="khfl">#REF!</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 localSheetId="2">#REF!</definedName>
    <definedName name="L">#REF!</definedName>
    <definedName name="L_Adjust" localSheetId="1">#REF!</definedName>
    <definedName name="L_Adjust">#REF!</definedName>
    <definedName name="L_AJE_Tot" localSheetId="1">#REF!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c">100000</definedName>
    <definedName name="Last_Row">#N/A</definedName>
    <definedName name="LC" localSheetId="1">#REF!</definedName>
    <definedName name="LC" localSheetId="0">#REF!</definedName>
    <definedName name="LC" localSheetId="2">#REF!</definedName>
    <definedName name="LC">#REF!</definedName>
    <definedName name="LCP" localSheetId="1">#REF!</definedName>
    <definedName name="LCP">#REF!</definedName>
    <definedName name="Legal_Entities" localSheetId="1">#REF!</definedName>
    <definedName name="Legal_Entities" localSheetId="0">#REF!</definedName>
    <definedName name="Legal_Entities" localSheetId="2">#REF!</definedName>
    <definedName name="Legal_Entities">#REF!</definedName>
    <definedName name="lf" localSheetId="1">#REF!</definedName>
    <definedName name="lf">#REF!</definedName>
    <definedName name="limcount" hidden="1">1</definedName>
    <definedName name="list3" localSheetId="1">#REF!</definedName>
    <definedName name="list3">#REF!</definedName>
    <definedName name="list4" localSheetId="1">#REF!</definedName>
    <definedName name="list4">#REF!</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 localSheetId="1">#REF!</definedName>
    <definedName name="loca">#REF!</definedName>
    <definedName name="LOOKUP_LTA" localSheetId="1">#REF!</definedName>
    <definedName name="LOOKUP_LTA">#REF!</definedName>
    <definedName name="LOOKUP_SUPANU" localSheetId="1">#REF!</definedName>
    <definedName name="LOOKUP_SUPANU">#REF!</definedName>
    <definedName name="LT_Assumptions" localSheetId="1">#REF!</definedName>
    <definedName name="LT_Assumptions">#REF!</definedName>
    <definedName name="m" localSheetId="1">#REF!</definedName>
    <definedName name="m" localSheetId="0">#REF!</definedName>
    <definedName name="m" localSheetId="2">#REF!</definedName>
    <definedName name="m">#REF!</definedName>
    <definedName name="Mah" localSheetId="1">#REF!</definedName>
    <definedName name="Mah">#REF!</definedName>
    <definedName name="mat" localSheetId="1">#REF!</definedName>
    <definedName name="mat">#REF!</definedName>
    <definedName name="mat_rate" localSheetId="1">#REF!</definedName>
    <definedName name="mat_rate">#REF!</definedName>
    <definedName name="mean" localSheetId="1">#REF!</definedName>
    <definedName name="mean">#REF!</definedName>
    <definedName name="mean2" localSheetId="1">#REF!</definedName>
    <definedName name="mean2">#REF!</definedName>
    <definedName name="MIS_Cost" localSheetId="1">#REF!</definedName>
    <definedName name="MIS_Cost" localSheetId="0">#REF!</definedName>
    <definedName name="MIS_Cost" localSheetId="2">#REF!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#REF!</definedName>
    <definedName name="mmmmmm">#REF!</definedName>
    <definedName name="mn" localSheetId="1">#REF!</definedName>
    <definedName name="mn">#REF!</definedName>
    <definedName name="Monetary_Precision" localSheetId="1">#REF!</definedName>
    <definedName name="Monetary_Precision">#REF!</definedName>
    <definedName name="Months" localSheetId="1">#REF!</definedName>
    <definedName name="Months">#REF!</definedName>
    <definedName name="MP" localSheetId="1">#REF!</definedName>
    <definedName name="MP">#REF!</definedName>
    <definedName name="mpl" localSheetId="1">#REF!</definedName>
    <definedName name="mpl">#REF!</definedName>
    <definedName name="MYRMAY08" localSheetId="1">#REF!</definedName>
    <definedName name="MYRMAY08">#REF!</definedName>
    <definedName name="MYROCT08" localSheetId="1">#REF!</definedName>
    <definedName name="MYROCT08">#REF!</definedName>
    <definedName name="N" localSheetId="1">#REF!</definedName>
    <definedName name="N" localSheetId="0">#REF!</definedName>
    <definedName name="N" localSheetId="2">#REF!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localSheetId="1">#REF!</definedName>
    <definedName name="name">#REF!</definedName>
    <definedName name="NEWB" localSheetId="1">#REF!</definedName>
    <definedName name="NEWB">#REF!</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 localSheetId="1">#REF!</definedName>
    <definedName name="nopat">#REF!</definedName>
    <definedName name="nopatadj" localSheetId="1">#REF!</definedName>
    <definedName name="nopatadj">#REF!</definedName>
    <definedName name="NOTES" localSheetId="1">#REF!</definedName>
    <definedName name="NOTES">#REF!</definedName>
    <definedName name="NS" localSheetId="1">#REF!</definedName>
    <definedName name="NS" localSheetId="0">#REF!</definedName>
    <definedName name="NS" localSheetId="2">#REF!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MATCH(0.01,'Reg 33-notes Q2 FY24'!End_Bal,-1)+1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 localSheetId="1">#REF!</definedName>
    <definedName name="OFFER">#REF!</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 localSheetId="2">#REF!</definedName>
    <definedName name="p">#REF!</definedName>
    <definedName name="PA" localSheetId="1">#REF!</definedName>
    <definedName name="PA" localSheetId="0">#REF!</definedName>
    <definedName name="PA" localSheetId="2">#REF!</definedName>
    <definedName name="PA">#REF!</definedName>
    <definedName name="PasteArea" localSheetId="1">#REF!</definedName>
    <definedName name="PasteArea" localSheetId="0">#REF!</definedName>
    <definedName name="PasteArea" localSheetId="2">#REF!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DATE(YEAR('Reg 33-notes Q2 FY24'!Loan_Start),MONTH('Reg 33-notes Q2 FY24'!Loan_Start)+Payment_Number,DAY('Reg 33-notes Q2 FY24'!Loan_Start))</definedName>
    <definedName name="Payment_Date">DATE(YEAR(Loan_Start),MONTH(Loan_Start)+Payment_Number,DAY(Loan_Start))</definedName>
    <definedName name="PD" localSheetId="1">#REF!</definedName>
    <definedName name="PD" localSheetId="0">#REF!</definedName>
    <definedName name="PD" localSheetId="2">#REF!</definedName>
    <definedName name="PD">#REF!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 localSheetId="2">#REF!</definedName>
    <definedName name="PFS">#REF!</definedName>
    <definedName name="Pithampur_Drills" localSheetId="1">#REF!</definedName>
    <definedName name="Pithampur_Drills" localSheetId="0">#REF!</definedName>
    <definedName name="Pithampur_Drills" localSheetId="2">#REF!</definedName>
    <definedName name="Pithampur_Drills">#REF!</definedName>
    <definedName name="Pithampur_Files" localSheetId="1">#REF!</definedName>
    <definedName name="Pithampur_Files" localSheetId="0">#REF!</definedName>
    <definedName name="Pithampur_Files" localSheetId="2">#REF!</definedName>
    <definedName name="Pithampur_Files">#REF!</definedName>
    <definedName name="Pithampur_RM" localSheetId="1">#REF!</definedName>
    <definedName name="Pithampur_RM" localSheetId="0">#REF!</definedName>
    <definedName name="Pithampur_RM" localSheetId="2">#REF!</definedName>
    <definedName name="Pithampur_RM">#REF!</definedName>
    <definedName name="PL" localSheetId="1">#REF!</definedName>
    <definedName name="PL">#REF!</definedName>
    <definedName name="plan2" localSheetId="1">#REF!</definedName>
    <definedName name="plan2">#REF!</definedName>
    <definedName name="plan3" localSheetId="1">#REF!</definedName>
    <definedName name="plan3">#REF!</definedName>
    <definedName name="plan4" localSheetId="1">#REF!</definedName>
    <definedName name="plan4">#REF!</definedName>
    <definedName name="plan5" localSheetId="1">#REF!</definedName>
    <definedName name="plan5">#REF!</definedName>
    <definedName name="plan6" localSheetId="1">#REF!</definedName>
    <definedName name="plan6">#REF!</definedName>
    <definedName name="plan7" localSheetId="1">#REF!</definedName>
    <definedName name="plan7">#REF!</definedName>
    <definedName name="plan8" localSheetId="1">#REF!</definedName>
    <definedName name="plan8">#REF!</definedName>
    <definedName name="plan8\10" localSheetId="1">#REF!</definedName>
    <definedName name="plan8\10">#REF!</definedName>
    <definedName name="plan9" localSheetId="1">#REF!</definedName>
    <definedName name="plan9">#REF!</definedName>
    <definedName name="pmop" localSheetId="1">#REF!,#REF!,#REF!</definedName>
    <definedName name="pmop">#REF!,#REF!,#REF!</definedName>
    <definedName name="pmop1" localSheetId="1">#REF!,#REF!,#REF!</definedName>
    <definedName name="pmop1">#REF!,#REF!,#REF!</definedName>
    <definedName name="PPD" localSheetId="1">#REF!</definedName>
    <definedName name="PPD">#REF!</definedName>
    <definedName name="ppp" localSheetId="1">#REF!</definedName>
    <definedName name="ppp">#REF!</definedName>
    <definedName name="PRE" localSheetId="1">#REF!</definedName>
    <definedName name="PRE">#REF!</definedName>
    <definedName name="prg" localSheetId="1">#REF!</definedName>
    <definedName name="prg">#REF!</definedName>
    <definedName name="Princ" localSheetId="1">#REF!</definedName>
    <definedName name="Princ">#REF!</definedName>
    <definedName name="_xlnm.Print_Area" localSheetId="3">'Reg 33 CFS Q2 FY24'!$B$1:$H$75</definedName>
    <definedName name="_xlnm.Print_Area" localSheetId="1">'Reg 33-notes Q2 FY24'!$A$5:$F$24</definedName>
    <definedName name="_xlnm.Print_Area" localSheetId="0">'Reg 33-P&amp;L Q2 FY24'!$C$1:$Q$63</definedName>
    <definedName name="_xlnm.Print_Area" localSheetId="2">'Reg33-BS Q2 FY24'!$C$1:$I$73</definedName>
    <definedName name="_xlnm.Print_Area">#REF!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#REF!</definedName>
    <definedName name="PRINT_AREA_MI" localSheetId="0">#REF!</definedName>
    <definedName name="PRINT_AREA_MI" localSheetId="2">#REF!</definedName>
    <definedName name="PRINT_AREA_MI">#REF!</definedName>
    <definedName name="Print_Area_Reset" localSheetId="1">OFFSET('Reg 33-notes Q2 FY24'!Full_Print,0,0,[0]!Last_Row)</definedName>
    <definedName name="Print_Area_Reset">OFFSET(Full_Print,0,0,Last_Row)</definedName>
    <definedName name="_xlnm.Print_Titles" localSheetId="3">'Reg 33 CFS Q2 FY24'!$1:$6</definedName>
    <definedName name="_xlnm.Print_Titles" localSheetId="1">#REF!</definedName>
    <definedName name="_xlnm.Print_Titles" localSheetId="2">'Reg33-BS Q2 FY24'!$1:$6</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 localSheetId="2">#REF!</definedName>
    <definedName name="PRINT_TITLES_MI">#REF!</definedName>
    <definedName name="printarea" localSheetId="1">#REF!</definedName>
    <definedName name="printarea" localSheetId="0">#REF!</definedName>
    <definedName name="printarea" localSheetId="2">#REF!</definedName>
    <definedName name="printarea">#REF!</definedName>
    <definedName name="prod" localSheetId="1">#REF!</definedName>
    <definedName name="prod">#REF!</definedName>
    <definedName name="PRODNPARAMETRES" localSheetId="1">#REF!</definedName>
    <definedName name="PRODNPARAMETRES" localSheetId="0">#REF!</definedName>
    <definedName name="PRODNPARAMETRES" localSheetId="2">#REF!</definedName>
    <definedName name="PRODNPARAMETRES">#REF!</definedName>
    <definedName name="PROFIT" localSheetId="1">#REF!</definedName>
    <definedName name="PROFIT" localSheetId="0">#REF!</definedName>
    <definedName name="PROFIT" localSheetId="2">#REF!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 localSheetId="2">#REF!</definedName>
    <definedName name="profit6">#REF!</definedName>
    <definedName name="PROFITABILITY" localSheetId="1">#REF!</definedName>
    <definedName name="PROFITABILITY" localSheetId="0">#REF!</definedName>
    <definedName name="PROFITABILITY" localSheetId="2">#REF!</definedName>
    <definedName name="PROFITABILITY">#REF!</definedName>
    <definedName name="prog" localSheetId="1">#REF!</definedName>
    <definedName name="prog">#REF!</definedName>
    <definedName name="Program" localSheetId="1">#REF!</definedName>
    <definedName name="Program" localSheetId="0">#REF!</definedName>
    <definedName name="Program" localSheetId="2">#REF!</definedName>
    <definedName name="Program">#REF!</definedName>
    <definedName name="projectname" localSheetId="1">#REF!</definedName>
    <definedName name="projectname">#REF!</definedName>
    <definedName name="PRT" localSheetId="1">#REF!</definedName>
    <definedName name="PRT" localSheetId="0">#REF!</definedName>
    <definedName name="PRT" localSheetId="2">#REF!</definedName>
    <definedName name="PRT">#REF!</definedName>
    <definedName name="psb" localSheetId="1">#REF!</definedName>
    <definedName name="psb">#REF!</definedName>
    <definedName name="pt.3" localSheetId="1">#REF!</definedName>
    <definedName name="pt.3" localSheetId="0">#REF!</definedName>
    <definedName name="pt.3" localSheetId="2">#REF!</definedName>
    <definedName name="pt.3">#REF!</definedName>
    <definedName name="py" localSheetId="1">#REF!</definedName>
    <definedName name="py">#REF!</definedName>
    <definedName name="Q" localSheetId="1">#REF!</definedName>
    <definedName name="Q" localSheetId="0">#REF!</definedName>
    <definedName name="Q" localSheetId="2">#REF!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 localSheetId="2">#REF!</definedName>
    <definedName name="R_">#REF!</definedName>
    <definedName name="R_Factor" localSheetId="1">#REF!</definedName>
    <definedName name="R_Factor">#REF!</definedName>
    <definedName name="ra" localSheetId="1">#REF!</definedName>
    <definedName name="ra">#REF!</definedName>
    <definedName name="Ratnagiri" localSheetId="1">#REF!</definedName>
    <definedName name="Ratnagiri" localSheetId="0">#REF!</definedName>
    <definedName name="Ratnagiri" localSheetId="2">#REF!</definedName>
    <definedName name="Ratnagiri">#REF!</definedName>
    <definedName name="ravi" localSheetId="1">#REF!</definedName>
    <definedName name="ravi">#REF!</definedName>
    <definedName name="RawData" localSheetId="1">#REF!</definedName>
    <definedName name="RawData">#REF!</definedName>
    <definedName name="Rdate" localSheetId="1">#REF!</definedName>
    <definedName name="Rdate">#REF!</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 localSheetId="2">#REF!</definedName>
    <definedName name="RECEIVABLES">#REF!</definedName>
    <definedName name="receivables8" localSheetId="1">#REF!</definedName>
    <definedName name="receivables8" localSheetId="0">#REF!</definedName>
    <definedName name="receivables8" localSheetId="2">#REF!</definedName>
    <definedName name="receivables8">#REF!</definedName>
    <definedName name="Repodate" localSheetId="1">#REF!</definedName>
    <definedName name="Repodate">#REF!</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 localSheetId="2">#REF!</definedName>
    <definedName name="REVENUECUM">#REF!</definedName>
    <definedName name="REVENUEQTR" localSheetId="1">#REF!</definedName>
    <definedName name="REVENUEQTR" localSheetId="0">#REF!</definedName>
    <definedName name="REVENUEQTR" localSheetId="2">#REF!</definedName>
    <definedName name="REVENUEQTR">#REF!</definedName>
    <definedName name="revenueqtr3" localSheetId="1">#REF!</definedName>
    <definedName name="revenueqtr3" localSheetId="0">#REF!</definedName>
    <definedName name="revenueqtr3" localSheetId="2">#REF!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 localSheetId="1">#REF!</definedName>
    <definedName name="RIB">#REF!</definedName>
    <definedName name="Risk" localSheetId="1">#REF!</definedName>
    <definedName name="Risk" localSheetId="0">#REF!</definedName>
    <definedName name="Risk" localSheetId="2">#REF!</definedName>
    <definedName name="Risk">#REF!</definedName>
    <definedName name="RJJR" localSheetId="1">#REF!</definedName>
    <definedName name="RJJR">#REF!</definedName>
    <definedName name="RMPRICE" localSheetId="1">#REF!</definedName>
    <definedName name="RMPRICE" localSheetId="0">#REF!</definedName>
    <definedName name="RMPRICE" localSheetId="2">#REF!</definedName>
    <definedName name="RMPRICE">#REF!</definedName>
    <definedName name="RMPRICES" localSheetId="1">#REF!</definedName>
    <definedName name="RMPRICES" localSheetId="0">#REF!</definedName>
    <definedName name="RMPRICES" localSheetId="2">#REF!</definedName>
    <definedName name="RMPRICES">#REF!</definedName>
    <definedName name="ro" localSheetId="1">#REF!</definedName>
    <definedName name="ro">#REF!</definedName>
    <definedName name="rr" localSheetId="1">#REF!/#REF!</definedName>
    <definedName name="rr" localSheetId="0">#REF!/#REF!</definedName>
    <definedName name="rr" localSheetId="2">#REF!/#REF!</definedName>
    <definedName name="rr">#REF!/#REF!</definedName>
    <definedName name="rradj" localSheetId="1">#REF!/#REF!</definedName>
    <definedName name="rradj" localSheetId="0">#REF!/#REF!</definedName>
    <definedName name="rradj" localSheetId="2">#REF!/#REF!</definedName>
    <definedName name="rradj">#REF!/#REF!</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 localSheetId="1">#REF!</definedName>
    <definedName name="RS">#REF!</definedName>
    <definedName name="RSV" localSheetId="1">#REF!</definedName>
    <definedName name="RSV">#REF!</definedName>
    <definedName name="RW" localSheetId="1">#REF!</definedName>
    <definedName name="RW" localSheetId="0">#REF!</definedName>
    <definedName name="RW" localSheetId="2">#REF!</definedName>
    <definedName name="RW">#REF!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 localSheetId="1">#REF!</definedName>
    <definedName name="sag">#REF!</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 localSheetId="1">#REF!</definedName>
    <definedName name="Sc">#REF!</definedName>
    <definedName name="SCH_DEP_1" localSheetId="1">#REF!</definedName>
    <definedName name="SCH_DEP_1" localSheetId="0">#REF!</definedName>
    <definedName name="SCH_DEP_1" localSheetId="2">#REF!</definedName>
    <definedName name="SCH_DEP_1">#REF!</definedName>
    <definedName name="SCH_DEP_2" localSheetId="1">#REF!</definedName>
    <definedName name="SCH_DEP_2" localSheetId="0">#REF!</definedName>
    <definedName name="SCH_DEP_2" localSheetId="2">#REF!</definedName>
    <definedName name="SCH_DEP_2">#REF!</definedName>
    <definedName name="SCH_DEP_3" localSheetId="1">#REF!</definedName>
    <definedName name="SCH_DEP_3" localSheetId="0">#REF!</definedName>
    <definedName name="SCH_DEP_3" localSheetId="2">#REF!</definedName>
    <definedName name="SCH_DEP_3">#REF!</definedName>
    <definedName name="SCHDF" localSheetId="1">#REF!</definedName>
    <definedName name="SCHDF">#REF!</definedName>
    <definedName name="Sched_Pay" localSheetId="1">#REF!</definedName>
    <definedName name="Sched_Pay">#REF!</definedName>
    <definedName name="SCHEDULE_12___PURCHASES" localSheetId="1">#REF!</definedName>
    <definedName name="SCHEDULE_12___PURCHASES">#REF!</definedName>
    <definedName name="SCHEDULE_4___UNSECURED_LOANS" localSheetId="1">#REF!</definedName>
    <definedName name="SCHEDULE_4___UNSECURED_LOANS">#REF!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af">#N/A</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 localSheetId="1">#REF!</definedName>
    <definedName name="Seatpershift">#REF!</definedName>
    <definedName name="Seatsr" localSheetId="1">#REF!</definedName>
    <definedName name="Seatsr">#REF!</definedName>
    <definedName name="SECONDARYSALESPERFORMANCE" localSheetId="1">#REF!</definedName>
    <definedName name="SECONDARYSALESPERFORMANCE" localSheetId="0">#REF!</definedName>
    <definedName name="SECONDARYSALESPERFORMANCE" localSheetId="2">#REF!</definedName>
    <definedName name="SECONDARYSALESPERFORMANCE">#REF!</definedName>
    <definedName name="seema_conv" localSheetId="1">#REF!</definedName>
    <definedName name="seema_conv">#REF!</definedName>
    <definedName name="SEEMA_HRA" localSheetId="1">#REF!</definedName>
    <definedName name="SEEMA_HRA">#REF!</definedName>
    <definedName name="SEEMA_NEWS" localSheetId="1">#REF!</definedName>
    <definedName name="SEEMA_NEWS">#REF!</definedName>
    <definedName name="SEEMA_TEL" localSheetId="1">#REF!</definedName>
    <definedName name="SEEMA_TEL">#REF!</definedName>
    <definedName name="Select_all" localSheetId="1">#REF!</definedName>
    <definedName name="Select_all">#REF!</definedName>
    <definedName name="sencount" hidden="1">1</definedName>
    <definedName name="sheet1" localSheetId="1">#REF!</definedName>
    <definedName name="sheet1">#REF!</definedName>
    <definedName name="sheet10" localSheetId="1">#REF!</definedName>
    <definedName name="sheet10">#REF!</definedName>
    <definedName name="sheet11" localSheetId="1">#REF!</definedName>
    <definedName name="sheet11">#REF!</definedName>
    <definedName name="sheet15" localSheetId="1">#REF!</definedName>
    <definedName name="sheet15">#REF!</definedName>
    <definedName name="sheet16" localSheetId="1">#REF!</definedName>
    <definedName name="sheet16">#REF!</definedName>
    <definedName name="sheet2" localSheetId="1">#REF!</definedName>
    <definedName name="sheet2">#REF!</definedName>
    <definedName name="sheet3" localSheetId="1">#REF!</definedName>
    <definedName name="sheet3">#REF!</definedName>
    <definedName name="sheet4" localSheetId="1">#REF!</definedName>
    <definedName name="sheet4">#REF!</definedName>
    <definedName name="sheet5" localSheetId="1">#REF!</definedName>
    <definedName name="sheet5">#REF!</definedName>
    <definedName name="sheet8" localSheetId="1">#REF!</definedName>
    <definedName name="sheet8">#REF!</definedName>
    <definedName name="sheet9" localSheetId="1">#REF!</definedName>
    <definedName name="sheet9">#REF!</definedName>
    <definedName name="shelf_1_fixed" localSheetId="1">#REF!</definedName>
    <definedName name="shelf_1_fixed">#REF!</definedName>
    <definedName name="shelf_1A_var" localSheetId="1">#REF!</definedName>
    <definedName name="shelf_1A_var">#REF!</definedName>
    <definedName name="shelf_1B_fixed" localSheetId="1">#REF!</definedName>
    <definedName name="shelf_1B_fixed">#REF!</definedName>
    <definedName name="shelf_1B_var" localSheetId="1">#REF!</definedName>
    <definedName name="shelf_1B_var">#REF!</definedName>
    <definedName name="shelf_1C_fixed" localSheetId="1">#REF!</definedName>
    <definedName name="shelf_1C_fixed">#REF!</definedName>
    <definedName name="shelf_1C_var" localSheetId="1">#REF!</definedName>
    <definedName name="shelf_1C_var">#REF!</definedName>
    <definedName name="shelf_1D_fixed" localSheetId="1">#REF!</definedName>
    <definedName name="shelf_1D_fixed">#REF!</definedName>
    <definedName name="shelf_1D_var" localSheetId="1">#REF!</definedName>
    <definedName name="shelf_1D_var">#REF!</definedName>
    <definedName name="shelf_1E_fixed" localSheetId="1">#REF!</definedName>
    <definedName name="shelf_1E_fixed">#REF!</definedName>
    <definedName name="shelf_1E_var" localSheetId="1">#REF!</definedName>
    <definedName name="shelf_1E_var">#REF!</definedName>
    <definedName name="shelf_IIIA_fixed" localSheetId="1">#REF!</definedName>
    <definedName name="shelf_IIIA_fixed">#REF!</definedName>
    <definedName name="shelf_IIIA_var" localSheetId="1">#REF!</definedName>
    <definedName name="shelf_IIIA_var">#REF!</definedName>
    <definedName name="shelf_IIIB_fixed" localSheetId="1">#REF!</definedName>
    <definedName name="shelf_IIIB_fixed">#REF!</definedName>
    <definedName name="shelf_IIIB_var" localSheetId="1">#REF!</definedName>
    <definedName name="shelf_IIIB_var">#REF!</definedName>
    <definedName name="shelf_IIIC_fixed" localSheetId="1">#REF!</definedName>
    <definedName name="shelf_IIIC_fixed">#REF!</definedName>
    <definedName name="shelf_IIIC_var" localSheetId="1">#REF!</definedName>
    <definedName name="shelf_IIIC_var">#REF!</definedName>
    <definedName name="shelf_IIID_fixed" localSheetId="1">#REF!</definedName>
    <definedName name="shelf_IIID_fixed">#REF!</definedName>
    <definedName name="shelf_IIID_var" localSheetId="1">#REF!</definedName>
    <definedName name="shelf_IIID_var">#REF!</definedName>
    <definedName name="shelf_IIIE_fixed" localSheetId="1">#REF!</definedName>
    <definedName name="shelf_IIIE_fixed">#REF!</definedName>
    <definedName name="shelf_IIIE_var" localSheetId="1">#REF!</definedName>
    <definedName name="shelf_IIIE_var">#REF!</definedName>
    <definedName name="shelf_IVA_fixed" localSheetId="1">#REF!</definedName>
    <definedName name="shelf_IVA_fixed">#REF!</definedName>
    <definedName name="shelf_IVA_var" localSheetId="1">#REF!</definedName>
    <definedName name="shelf_IVA_var">#REF!</definedName>
    <definedName name="shelf_IVB_fixed" localSheetId="1">#REF!</definedName>
    <definedName name="shelf_IVB_fixed">#REF!</definedName>
    <definedName name="shelf_IVB_var" localSheetId="1">#REF!</definedName>
    <definedName name="shelf_IVB_var">#REF!</definedName>
    <definedName name="shelf_IVC_fixed" localSheetId="1">#REF!</definedName>
    <definedName name="shelf_IVC_fixed">#REF!</definedName>
    <definedName name="shelf_IVC_var" localSheetId="1">#REF!</definedName>
    <definedName name="shelf_IVC_var">#REF!</definedName>
    <definedName name="shelf_IVD_fixed" localSheetId="1">#REF!</definedName>
    <definedName name="shelf_IVD_fixed">#REF!</definedName>
    <definedName name="shelf_IVD_var" localSheetId="1">#REF!</definedName>
    <definedName name="shelf_IVD_var">#REF!</definedName>
    <definedName name="shelf_IVE_fixed" localSheetId="1">#REF!</definedName>
    <definedName name="shelf_IVE_fixed">#REF!</definedName>
    <definedName name="shelf_IVE_var" localSheetId="1">#REF!</definedName>
    <definedName name="shelf_IVE_var">#REF!</definedName>
    <definedName name="Shift" localSheetId="1">#REF!</definedName>
    <definedName name="Shift">#REF!</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 localSheetId="1">#REF!</definedName>
    <definedName name="SortRange">#REF!</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 localSheetId="2">#REF!</definedName>
    <definedName name="STICKY">#REF!</definedName>
    <definedName name="storage_income" localSheetId="1">#REF!</definedName>
    <definedName name="storage_income">#REF!</definedName>
    <definedName name="storage_tanks_rep_year" localSheetId="1">#REF!</definedName>
    <definedName name="storage_tanks_rep_year">#REF!</definedName>
    <definedName name="SUBCUR" localSheetId="1">#REF!</definedName>
    <definedName name="SUBCUR">#REF!</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 localSheetId="1">#REF!</definedName>
    <definedName name="sw_sh">#REF!</definedName>
    <definedName name="T" localSheetId="1">#REF!</definedName>
    <definedName name="T" localSheetId="0">#REF!</definedName>
    <definedName name="T" localSheetId="2">#REF!</definedName>
    <definedName name="T">#REF!</definedName>
    <definedName name="table" localSheetId="1">#REF!</definedName>
    <definedName name="table">#REF!</definedName>
    <definedName name="tax" localSheetId="1">#REF!</definedName>
    <definedName name="tax">#REF!</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 localSheetId="1">#REF!</definedName>
    <definedName name="th">#REF!</definedName>
    <definedName name="Thane" localSheetId="1">#REF!</definedName>
    <definedName name="Thane" localSheetId="0">#REF!</definedName>
    <definedName name="Thane" localSheetId="2">#REF!</definedName>
    <definedName name="Thane">#REF!</definedName>
    <definedName name="Threshold" localSheetId="1">#REF!</definedName>
    <definedName name="Threshold">#REF!</definedName>
    <definedName name="Total" localSheetId="1">#REF!</definedName>
    <definedName name="Total">#REF!</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 localSheetId="1">#REF!</definedName>
    <definedName name="tps">#REF!</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#REF!</definedName>
    <definedName name="Trail12_BS">#REF!</definedName>
    <definedName name="Trail12_CoaiIdea" localSheetId="1">#REF!</definedName>
    <definedName name="Trail12_CoaiIdea">#REF!</definedName>
    <definedName name="Trail12_FundFlow" localSheetId="1">#REF!</definedName>
    <definedName name="Trail12_FundFlow">#REF!</definedName>
    <definedName name="Trail12_PerMin" localSheetId="1">#REF!</definedName>
    <definedName name="Trail12_PerMin">#REF!</definedName>
    <definedName name="Trail12_PerSub" localSheetId="1">#REF!</definedName>
    <definedName name="Trail12_PerSub">#REF!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 localSheetId="1">#REF!</definedName>
    <definedName name="UFO">#REF!</definedName>
    <definedName name="UFOps2" localSheetId="1">#REF!</definedName>
    <definedName name="UFOps2">#REF!</definedName>
    <definedName name="UFOslm15" localSheetId="1">#REF!</definedName>
    <definedName name="UFOslm15">#REF!</definedName>
    <definedName name="unit" localSheetId="1">#REF!</definedName>
    <definedName name="unit">#REF!</definedName>
    <definedName name="US145A" localSheetId="1">#REF!</definedName>
    <definedName name="US145A" localSheetId="0">#REF!</definedName>
    <definedName name="US145A" localSheetId="2">#REF!</definedName>
    <definedName name="US145A">#REF!</definedName>
    <definedName name="USDFEB08" localSheetId="1">#REF!</definedName>
    <definedName name="USDFEB08">#REF!</definedName>
    <definedName name="USDJUNE08" localSheetId="1">#REF!</definedName>
    <definedName name="USDJUNE08">#REF!</definedName>
    <definedName name="USDMAY08" localSheetId="1">#REF!</definedName>
    <definedName name="USDMAY08">#REF!</definedName>
    <definedName name="USDOCT08" localSheetId="1">#REF!</definedName>
    <definedName name="USDOCT08">#REF!</definedName>
    <definedName name="USDRATE" localSheetId="1">#REF!</definedName>
    <definedName name="USDRATE">#REF!</definedName>
    <definedName name="Values_Entered" localSheetId="1">IF('Reg 33-notes Q2 FY24'!Loan_Amount*'Reg 33-notes Q2 FY24'!Interest_Rate*'Reg 33-notes Q2 FY24'!Loan_Years*'Reg 33-notes Q2 FY24'!Loan_Start&gt;0,1,0)</definedName>
    <definedName name="Values_Entered">IF(Loan_Amount*Interest_Rate*Loan_Years*Loan_Start&gt;0,1,0)</definedName>
    <definedName name="VER" localSheetId="1">#REF!</definedName>
    <definedName name="VER" localSheetId="0">#REF!</definedName>
    <definedName name="VER" localSheetId="2">#REF!</definedName>
    <definedName name="VER">#REF!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 localSheetId="2">#REF!</definedName>
    <definedName name="wacc">#REF!</definedName>
    <definedName name="Waiting">"Picture 1"</definedName>
    <definedName name="WB_Item_4" localSheetId="1">#REF!</definedName>
    <definedName name="WB_Item_4" localSheetId="0">#REF!</definedName>
    <definedName name="WB_Item_4" localSheetId="2">#REF!</definedName>
    <definedName name="WB_Item_4">#REF!</definedName>
    <definedName name="WCint_TM" localSheetId="1">#REF!</definedName>
    <definedName name="WCint_TM">#REF!</definedName>
    <definedName name="WIP" localSheetId="1">#REF!</definedName>
    <definedName name="WIP" localSheetId="0">#REF!</definedName>
    <definedName name="WIP" localSheetId="2">#REF!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s" localSheetId="1">#REF!</definedName>
    <definedName name="ws">#REF!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 localSheetId="2">#REF!</definedName>
    <definedName name="x">#REF!</definedName>
    <definedName name="XILNCDJklnfknajlfnaskbhfhawerwr" localSheetId="1">#REF!</definedName>
    <definedName name="XILNCDJklnfknajlfnaskbhfhawerwr">#REF!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 localSheetId="1">#REF!</definedName>
    <definedName name="xyz">#REF!</definedName>
    <definedName name="Y" localSheetId="1">#REF!</definedName>
    <definedName name="Y" localSheetId="0">#REF!</definedName>
    <definedName name="Y" localSheetId="2">#REF!</definedName>
    <definedName name="Y">#REF!</definedName>
    <definedName name="YE" localSheetId="1">#REF!</definedName>
    <definedName name="YE">#REF!</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 localSheetId="1">#REF!</definedName>
    <definedName name="yend">#REF!</definedName>
    <definedName name="YENDP" localSheetId="1">#REF!</definedName>
    <definedName name="YENDP">#REF!</definedName>
    <definedName name="YENFEB08" localSheetId="1">#REF!</definedName>
    <definedName name="YENFEB08">#REF!</definedName>
    <definedName name="YENJUNE08" localSheetId="1">#REF!</definedName>
    <definedName name="YENJUNE08">#REF!</definedName>
    <definedName name="YENMAY08" localSheetId="1">#REF!</definedName>
    <definedName name="YENMAY08">#REF!</definedName>
    <definedName name="YENOCT08" localSheetId="1">#REF!</definedName>
    <definedName name="YENOCT08">#REF!</definedName>
    <definedName name="yes" localSheetId="1">#REF!</definedName>
    <definedName name="yes">#REF!</definedName>
    <definedName name="yes1" localSheetId="1">#REF!</definedName>
    <definedName name="yes1">#REF!</definedName>
    <definedName name="yes10" localSheetId="1">#REF!</definedName>
    <definedName name="yes10">#REF!</definedName>
    <definedName name="yes2" localSheetId="1">#REF!</definedName>
    <definedName name="yes2">#REF!</definedName>
    <definedName name="yes3" localSheetId="1">#REF!</definedName>
    <definedName name="yes3">#REF!</definedName>
    <definedName name="yes4" localSheetId="1">#REF!</definedName>
    <definedName name="yes4">#REF!</definedName>
    <definedName name="yes5" localSheetId="1">#REF!</definedName>
    <definedName name="yes5">#REF!</definedName>
    <definedName name="yes6" localSheetId="1">#REF!</definedName>
    <definedName name="yes6">#REF!</definedName>
    <definedName name="yes7" localSheetId="1">#REF!</definedName>
    <definedName name="yes7">#REF!</definedName>
    <definedName name="yes8" localSheetId="1">#REF!</definedName>
    <definedName name="yes8">#REF!</definedName>
    <definedName name="yes9" localSheetId="1">#REF!</definedName>
    <definedName name="yes9">#REF!</definedName>
    <definedName name="YesNo" localSheetId="1">#REF!</definedName>
    <definedName name="YesNo">#REF!</definedName>
    <definedName name="yr" localSheetId="1">#REF!</definedName>
    <definedName name="yr">#REF!</definedName>
    <definedName name="Yr1_Months_of_opn" localSheetId="1">#REF!</definedName>
    <definedName name="Yr1_Months_of_opn">#REF!</definedName>
    <definedName name="z" localSheetId="1">#REF!</definedName>
    <definedName name="z" localSheetId="0">#REF!</definedName>
    <definedName name="z" localSheetId="2">#REF!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 localSheetId="1">#REF!</definedName>
    <definedName name="ZAlloc">#REF!</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F67" i="3" a="1"/>
  <c r="F67" i="3" s="1"/>
  <c r="F42" i="3" a="1"/>
  <c r="F42" i="3" s="1"/>
  <c r="H34" i="3" a="1"/>
  <c r="H34" i="3" s="1"/>
  <c r="H22" i="3" a="1"/>
  <c r="H22" i="3" s="1"/>
  <c r="H6" i="3"/>
  <c r="I5" i="3"/>
  <c r="H5" i="3"/>
  <c r="L56" i="1"/>
  <c r="I56" i="1"/>
  <c r="N54" i="1"/>
  <c r="N48" i="1"/>
  <c r="O51" i="1" a="1"/>
  <c r="O51" i="1" s="1"/>
  <c r="F45" i="1"/>
  <c r="L44" i="1"/>
  <c r="F44" i="1"/>
  <c r="N39" i="1"/>
  <c r="L37" i="1"/>
  <c r="Q35" i="1"/>
  <c r="P35" i="1"/>
  <c r="N35" i="1"/>
  <c r="M35" i="1"/>
  <c r="M40" i="1" s="1"/>
  <c r="K35" i="1"/>
  <c r="K40" i="1" s="1"/>
  <c r="J35" i="1"/>
  <c r="J40" i="1" s="1"/>
  <c r="H35" i="1"/>
  <c r="H40" i="1" s="1"/>
  <c r="G35" i="1"/>
  <c r="G40" i="1" s="1"/>
  <c r="G46" i="1" s="1"/>
  <c r="F32" i="1"/>
  <c r="F24" i="1"/>
  <c r="L23" i="1"/>
  <c r="F23" i="1"/>
  <c r="P9" i="1"/>
  <c r="O9" i="1"/>
  <c r="Q8" i="1"/>
  <c r="P8" i="1"/>
  <c r="O8" i="1"/>
  <c r="Q7" i="1"/>
  <c r="L51" i="1" l="1"/>
  <c r="H36" i="3"/>
  <c r="L25" i="1"/>
  <c r="O39" i="1" a="1"/>
  <c r="O39" i="1" s="1"/>
  <c r="F12" i="1"/>
  <c r="F13" i="1"/>
  <c r="O14" i="1" a="1"/>
  <c r="O14" i="1" s="1"/>
  <c r="L17" i="1"/>
  <c r="F18" i="1"/>
  <c r="L19" i="1"/>
  <c r="F20" i="1"/>
  <c r="L21" i="1"/>
  <c r="F22" i="1"/>
  <c r="L24" i="1"/>
  <c r="O26" i="1" a="1"/>
  <c r="O26" i="1" s="1"/>
  <c r="F28" i="1"/>
  <c r="F29" i="1"/>
  <c r="F30" i="1"/>
  <c r="L32" i="1"/>
  <c r="F37" i="1"/>
  <c r="L38" i="1"/>
  <c r="L39" i="1" s="1"/>
  <c r="F43" i="1"/>
  <c r="F34" i="3" a="1"/>
  <c r="F34" i="3" s="1"/>
  <c r="I14" i="1" a="1"/>
  <c r="I14" i="1" s="1"/>
  <c r="I26" i="1" a="1"/>
  <c r="I26" i="1" s="1"/>
  <c r="F42" i="1"/>
  <c r="F22" i="3" a="1"/>
  <c r="F22" i="3" s="1"/>
  <c r="I39" i="1" a="1"/>
  <c r="I39" i="1" s="1"/>
  <c r="L45" i="1"/>
  <c r="L12" i="1"/>
  <c r="L13" i="1"/>
  <c r="F17" i="1"/>
  <c r="L18" i="1"/>
  <c r="F19" i="1"/>
  <c r="L20" i="1"/>
  <c r="F21" i="1"/>
  <c r="L22" i="1"/>
  <c r="L28" i="1"/>
  <c r="L29" i="1"/>
  <c r="L30" i="1"/>
  <c r="F38" i="1"/>
  <c r="F44" i="3"/>
  <c r="L42" i="1"/>
  <c r="L43" i="1"/>
  <c r="O56" i="1"/>
  <c r="H67" i="3" a="1"/>
  <c r="H67" i="3" s="1"/>
  <c r="E62" i="4" a="1"/>
  <c r="E62" i="4" s="1"/>
  <c r="H42" i="3" a="1"/>
  <c r="H42" i="3" s="1"/>
  <c r="F55" i="3" a="1"/>
  <c r="F55" i="3" s="1"/>
  <c r="E74" i="4" a="1"/>
  <c r="E74" i="4" s="1"/>
  <c r="H55" i="3" a="1"/>
  <c r="H55" i="3" s="1"/>
  <c r="E52" i="4" a="1"/>
  <c r="E52" i="4" s="1"/>
  <c r="G52" i="4" a="1"/>
  <c r="G52" i="4" s="1"/>
  <c r="G62" i="4" a="1"/>
  <c r="G62" i="4" s="1"/>
  <c r="G74" i="4" a="1"/>
  <c r="G74" i="4" s="1"/>
  <c r="F39" i="1" l="1"/>
  <c r="L26" i="1"/>
  <c r="F69" i="3"/>
  <c r="F71" i="3" s="1"/>
  <c r="L14" i="1"/>
  <c r="I27" i="1"/>
  <c r="F25" i="1"/>
  <c r="O27" i="1"/>
  <c r="H44" i="3"/>
  <c r="H69" i="3"/>
  <c r="F26" i="1"/>
  <c r="F36" i="3"/>
  <c r="F14" i="1"/>
  <c r="O31" i="1" l="1" a="1"/>
  <c r="O31" i="1" s="1"/>
  <c r="L27" i="1"/>
  <c r="I31" i="1" a="1"/>
  <c r="I31" i="1" s="1"/>
  <c r="F27" i="1"/>
  <c r="F31" i="1" s="1" a="1"/>
  <c r="F31" i="1" s="1"/>
  <c r="F33" i="1" s="1"/>
  <c r="F35" i="1" s="1"/>
  <c r="F40" i="1" s="1"/>
  <c r="H71" i="3"/>
  <c r="I33" i="1" l="1"/>
  <c r="F46" i="1"/>
  <c r="G8" i="4"/>
  <c r="O33" i="1"/>
  <c r="O35" i="1" s="1"/>
  <c r="L31" i="1"/>
  <c r="L33" i="1" s="1"/>
  <c r="L35" i="1" l="1"/>
  <c r="L40" i="1" s="1"/>
  <c r="L46" i="1" s="1"/>
  <c r="L54" i="1" s="1"/>
  <c r="G28" i="4" a="1"/>
  <c r="G28" i="4" s="1"/>
  <c r="G38" i="4" s="1" a="1"/>
  <c r="G38" i="4" s="1"/>
  <c r="G40" i="4" s="1" a="1"/>
  <c r="G40" i="4" s="1"/>
  <c r="O40" i="1"/>
  <c r="I35" i="1"/>
  <c r="I40" i="1" s="1"/>
  <c r="E8" i="4"/>
  <c r="I46" i="1" l="1" a="1"/>
  <c r="I46" i="1" s="1"/>
  <c r="O46" i="1" a="1"/>
  <c r="O46" i="1" s="1"/>
  <c r="O48" i="1"/>
  <c r="E28" i="4" a="1"/>
  <c r="E28" i="4" s="1"/>
  <c r="E38" i="4" s="1" a="1"/>
  <c r="E38" i="4" s="1"/>
  <c r="E40" i="4" s="1" a="1"/>
  <c r="E40" i="4" s="1"/>
  <c r="G63" i="4"/>
  <c r="E63" i="4" l="1"/>
  <c r="L48" i="1"/>
  <c r="O54" i="1"/>
  <c r="G69" i="4" a="1"/>
  <c r="G69" i="4" s="1"/>
  <c r="E69" i="4" l="1" a="1"/>
  <c r="E69" i="4" s="1"/>
</calcChain>
</file>

<file path=xl/sharedStrings.xml><?xml version="1.0" encoding="utf-8"?>
<sst xmlns="http://schemas.openxmlformats.org/spreadsheetml/2006/main" count="232" uniqueCount="196">
  <si>
    <t>UFO MOVIEZ INDIA LIMITED</t>
  </si>
  <si>
    <t>STATEMENT OF STANDALONE AND CONSOLIDATED FINANCIAL RESULTS FOR THE QUARTER AND HALF YEAR ENDED 30 SEPTEMBER 2023</t>
  </si>
  <si>
    <t>Rs. in Lacs</t>
  </si>
  <si>
    <t>Sr. 
No.</t>
  </si>
  <si>
    <t xml:space="preserve">Particulars </t>
  </si>
  <si>
    <t>Standalone</t>
  </si>
  <si>
    <t>Consolidated</t>
  </si>
  <si>
    <t>Quarter ended</t>
  </si>
  <si>
    <t>Half year ended</t>
  </si>
  <si>
    <t>Year ended</t>
  </si>
  <si>
    <t>Unaudited</t>
  </si>
  <si>
    <t>(Audited)</t>
  </si>
  <si>
    <t>(Unaudited)</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</si>
  <si>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</si>
  <si>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</si>
  <si>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</si>
  <si>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</si>
  <si>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</si>
  <si>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</si>
  <si>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</si>
  <si>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</si>
  <si>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</si>
  <si>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</si>
  <si>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</si>
  <si>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</si>
  <si>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</si>
  <si>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Impairment/write off of investments and write off loans to associates</t>
  </si>
  <si>
    <t>(d) Other expenses</t>
  </si>
  <si>
    <t>Total expenses</t>
  </si>
  <si>
    <t>Earnings before interest, tax, depreciation and amortisation (EBITDA) (1-2)</t>
  </si>
  <si>
    <t>Depreciation and amortisation expense</t>
  </si>
  <si>
    <t>Finance cost</t>
  </si>
  <si>
    <t xml:space="preserve">Finance income </t>
  </si>
  <si>
    <t>Profit/(Loss) before share of profit from Associates, Exceptional items and tax</t>
  </si>
  <si>
    <t>Share of profit/(loss) of associates (net of taxes)</t>
  </si>
  <si>
    <t>Profit before Tax</t>
  </si>
  <si>
    <t>Tax expense</t>
  </si>
  <si>
    <t xml:space="preserve">    - Current tax</t>
  </si>
  <si>
    <t xml:space="preserve">    - Deferred tax charge/(credit)</t>
  </si>
  <si>
    <t>Total tax expense</t>
  </si>
  <si>
    <t>Profit/(loss) for the period (11 - 12)</t>
  </si>
  <si>
    <t>Other comprehensive income (OCI)</t>
  </si>
  <si>
    <r>
      <rPr>
        <b/>
        <sz val="15"/>
        <color theme="1"/>
        <rFont val="Calibri"/>
        <family val="2"/>
        <scheme val="minor"/>
      </rPr>
      <t>A</t>
    </r>
    <r>
      <rPr>
        <sz val="15"/>
        <color theme="1"/>
        <rFont val="Calibri"/>
        <family val="2"/>
        <scheme val="minor"/>
      </rPr>
      <t xml:space="preserve">    (i)  Items that will not be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</si>
  <si>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</si>
  <si>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</si>
  <si>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</si>
  <si>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</si>
  <si>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</si>
  <si>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</si>
  <si>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</si>
  <si>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</si>
  <si>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</si>
  <si>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</si>
  <si>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</si>
  <si>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annualized):</t>
  </si>
  <si>
    <t>(a) Basic (in Rs.)</t>
  </si>
  <si>
    <t>(b) Diluted (in Rs.)</t>
  </si>
  <si>
    <t>NOTES</t>
  </si>
  <si>
    <t xml:space="preserve">5. Previous year/period figures have been regrouped/reclassified, where necessary, to conform to current period classification. </t>
  </si>
  <si>
    <t>For and on behalf of the Board of Directors</t>
  </si>
  <si>
    <t>of UFO Moviez India Limited</t>
  </si>
  <si>
    <t>Rajesh Mishra</t>
  </si>
  <si>
    <t>Executive Director and Group CEO</t>
  </si>
  <si>
    <t>Place of signature: Mumbai</t>
  </si>
  <si>
    <t>Date: November 02, 2023</t>
  </si>
  <si>
    <t>BALANCE SHEET AS AT 30 SEPTEMBER 2023</t>
  </si>
  <si>
    <t>Assets</t>
  </si>
  <si>
    <t>A</t>
  </si>
  <si>
    <t>Non-current assets</t>
  </si>
  <si>
    <t>Property, plant and equipment</t>
  </si>
  <si>
    <t>Capital work-in-progress</t>
  </si>
  <si>
    <t>Right-of-use assets</t>
  </si>
  <si>
    <t>Goodwill (including Goodwill on consolidation)</t>
  </si>
  <si>
    <t>Other Intangible assets</t>
  </si>
  <si>
    <t>Financial Assets</t>
  </si>
  <si>
    <t xml:space="preserve">(i) Investments in Subsidiaries and Associates </t>
  </si>
  <si>
    <t>(ii) Loans receivables</t>
  </si>
  <si>
    <t>(iii) Other financial assets</t>
  </si>
  <si>
    <t>Income tax assets (net)</t>
  </si>
  <si>
    <t>Deferred tax assets (net)</t>
  </si>
  <si>
    <t>Other non-current assets</t>
  </si>
  <si>
    <t>Total non-current assets</t>
  </si>
  <si>
    <t>B</t>
  </si>
  <si>
    <t>Current assets</t>
  </si>
  <si>
    <t>Inventories</t>
  </si>
  <si>
    <t>Financial assets</t>
  </si>
  <si>
    <t>(i) Investments</t>
  </si>
  <si>
    <t>(ii) Trade receivables</t>
  </si>
  <si>
    <t>(iii) Cash and cash equivalents</t>
  </si>
  <si>
    <t>(iv) Bank balances other than cash and cash equivalents</t>
  </si>
  <si>
    <t>(v) Loans receivables</t>
  </si>
  <si>
    <t>Other current assets</t>
  </si>
  <si>
    <t>(vi) Other financial assets</t>
  </si>
  <si>
    <t>Total current assets</t>
  </si>
  <si>
    <t>Total (A+B)</t>
  </si>
  <si>
    <t>Equity and liabilities</t>
  </si>
  <si>
    <t>C</t>
  </si>
  <si>
    <t>Equity</t>
  </si>
  <si>
    <t>Share capital</t>
  </si>
  <si>
    <t>Equity attributable to owners</t>
  </si>
  <si>
    <t>Non-controlling interest</t>
  </si>
  <si>
    <t>Total equity</t>
  </si>
  <si>
    <t>Liabilities</t>
  </si>
  <si>
    <t>D</t>
  </si>
  <si>
    <t>Non-current liabilities</t>
  </si>
  <si>
    <t>Financial liabilities</t>
  </si>
  <si>
    <t>(i) Borrowings</t>
  </si>
  <si>
    <t>(ii) Lease liabilities</t>
  </si>
  <si>
    <t>(iii) Other financial liabilities</t>
  </si>
  <si>
    <t>Provisions</t>
  </si>
  <si>
    <t>Deferred tax liabilities (net)</t>
  </si>
  <si>
    <t>Other non-current liabilities</t>
  </si>
  <si>
    <t>Total non-current liabilities</t>
  </si>
  <si>
    <t>E</t>
  </si>
  <si>
    <t>Current liabilities</t>
  </si>
  <si>
    <t>(iii) Trade payables</t>
  </si>
  <si>
    <t>a) Total outstanding dues of micro enterprises and small enterprises</t>
  </si>
  <si>
    <t>b) Total outstanding dues of creditors other than micro enterprises and small enterprises</t>
  </si>
  <si>
    <t>(iv) Other financial liabilities</t>
  </si>
  <si>
    <t>Other current liabilities</t>
  </si>
  <si>
    <t>Total current liabilities</t>
  </si>
  <si>
    <t>F</t>
  </si>
  <si>
    <t>Total liabilities (D+E)</t>
  </si>
  <si>
    <t>Total equity and liabilities (C+F)</t>
  </si>
  <si>
    <t>STATEMENT OF CASH FLOWS FOR THE HALF YEAR ENDED 30 SEPTEMBER 2023</t>
  </si>
  <si>
    <t>PARTICULARS</t>
  </si>
  <si>
    <t>Cash flow generated from / (used in) operating activities</t>
  </si>
  <si>
    <t>Profit / (Loss) before share of profit from associates,exceptional items and tax</t>
  </si>
  <si>
    <t>Adjustment to reconcile profit before tax to net cash flows:</t>
  </si>
  <si>
    <t>Depreciation and amortization expense</t>
  </si>
  <si>
    <t>Bad debts written off</t>
  </si>
  <si>
    <t>Loan Written off</t>
  </si>
  <si>
    <t>Provision for doubtful debts</t>
  </si>
  <si>
    <t>Provision for doubtful loans to associates</t>
  </si>
  <si>
    <t>Unrealised foreign exchange (gain) / loss (net)</t>
  </si>
  <si>
    <t>Loss on sale of property, plant and equipments</t>
  </si>
  <si>
    <t>Sundry balances written back</t>
  </si>
  <si>
    <t>Net gain on current investments</t>
  </si>
  <si>
    <t>ESOP compensation</t>
  </si>
  <si>
    <t>Interest cost on financial liabilities carried at amortised  cost</t>
  </si>
  <si>
    <t>Interest expense on lease liabilities</t>
  </si>
  <si>
    <t>Gain on lease concession and modification</t>
  </si>
  <si>
    <t>Provision for slow and non moving inventory</t>
  </si>
  <si>
    <t>Provision for impairment of investments in subsidiaries and associates</t>
  </si>
  <si>
    <t>Interest income</t>
  </si>
  <si>
    <t>Dividend income</t>
  </si>
  <si>
    <t>Operating Profit before working capital changes</t>
  </si>
  <si>
    <t>Movements in working capital</t>
  </si>
  <si>
    <t>Increase / (Decrease) in trade payables</t>
  </si>
  <si>
    <t>(Decrease) in other financial liabilities (current and non-current)</t>
  </si>
  <si>
    <t>Increase / (Decrease) in other liabilities (current and non-current)</t>
  </si>
  <si>
    <t>Increase  in provisions (current and non-current)</t>
  </si>
  <si>
    <t>(Increase) in trade receivables</t>
  </si>
  <si>
    <t>Decrease / (Increase) in financials assets (current and non-current)</t>
  </si>
  <si>
    <t>Decrease in other assets (current and non-current)</t>
  </si>
  <si>
    <t>Decrease / (Increase) in inventories</t>
  </si>
  <si>
    <t>Cash generated from /(used in) operations</t>
  </si>
  <si>
    <t>Net direct taxes paid</t>
  </si>
  <si>
    <t>Net cash generated from operating activities (A)</t>
  </si>
  <si>
    <t>Cash flows generated from / (used in) investing activities</t>
  </si>
  <si>
    <t>Purchase of property, plant and equipments, including capital work in progress and capital advances</t>
  </si>
  <si>
    <t>Proceeds from sale of property, plant and equipments including capital work in progress</t>
  </si>
  <si>
    <t>Payment of purchase consideration for purchase of shares of a subsidiary</t>
  </si>
  <si>
    <t>Purchase of current investments (including dividend reinvestment)</t>
  </si>
  <si>
    <t>Proceeds from sale / redemption of current investments</t>
  </si>
  <si>
    <t>Proceeds from Maturity of / (Investment in) bank deposits (with original maturity for more than 3 months) (net)</t>
  </si>
  <si>
    <t>Interest received</t>
  </si>
  <si>
    <t>Dividend received</t>
  </si>
  <si>
    <t>Loan (given to) /repayment from related party</t>
  </si>
  <si>
    <t>Net cash flow generated from / (used in) investing activities (B)</t>
  </si>
  <si>
    <t>Cash flows from financing activities</t>
  </si>
  <si>
    <t>Proceeds from issuance of equity share capital(including premium)</t>
  </si>
  <si>
    <t>Share Issue expenses</t>
  </si>
  <si>
    <t>Proceeds from Long term borrowing</t>
  </si>
  <si>
    <t>(Repayment) / Proceeds from short term borrowing (net)</t>
  </si>
  <si>
    <t>(Repayment) of long-term borrowings</t>
  </si>
  <si>
    <t>Interest paid</t>
  </si>
  <si>
    <t>Repayment of Lease liabilities</t>
  </si>
  <si>
    <t>Net cash used in financing activities (C)</t>
  </si>
  <si>
    <t>Net increase / (decrease) in cash and cash equivalents (A + B + C)</t>
  </si>
  <si>
    <t>Increase in cash and cash equivalents on account of associate becoming subsidiary</t>
  </si>
  <si>
    <t>Unrealised gain on foreign currency cash and cash equivalents</t>
  </si>
  <si>
    <t>Cash and cash equivalents at the beginning of the period</t>
  </si>
  <si>
    <t>Cash and cash equivalents at the end of the period</t>
  </si>
  <si>
    <t>Components of cash and cash equivalents</t>
  </si>
  <si>
    <t>Cash on hand</t>
  </si>
  <si>
    <t>Balance with banks:</t>
  </si>
  <si>
    <t>- on current accounts</t>
  </si>
  <si>
    <t>Cash and cash equivalents</t>
  </si>
  <si>
    <t>Profit/(loss) before Exceptional items and Tax</t>
  </si>
  <si>
    <t>Exceptional Items (refer note 3)</t>
  </si>
  <si>
    <t>2. The Compensation Committee of the Board of Directors of the Company has granted 11,96,000 employee stock options to the eligible employees of the Company and subsidiary Companies under its Employee Stock Option Scheme 2014 (ESOP 2014). Out of the total options granted, 6,43,039 options have been exercised by the eligible employees and 74,800 options have lapsed due to the resignation of eligible employees.</t>
  </si>
  <si>
    <t>3. Exceptional items include: 
(a) Loss on sale of stake in an associate during the quarter amounting to Rs 266 lacs; and 
(b) Gain (including fair value gain upon re-measurement of Group’s existing investments) of Rs 122 lacs during the quarter on acquiring full control of an associate by purchasing the shares from the existing shareholder.
The consolidated results for the quarter and six months ended 30 September 2023 show a net loss of Rs 144 lacs on account of the above.</t>
  </si>
  <si>
    <t>4. Based on the management approach, the performance of digital cinema services including new ventures and the sale of digital cinema equipment, is evaluated currently as single operating segment.</t>
  </si>
  <si>
    <t>1. The above unaudited standalone and consolidated financial results for the quarter and half year ended September 30, 2023 of UFO Moviez India Limited (''the Company'') have been reviewed by the Audit Committee and approved by the Board of Directors at their meeting held on November 02, 2023. The Statutory Auditors of the Company have carried out Limited Review of the above standalone and consolidated financial results pursuant to Regulation 33 of the Securities and Exchange Board India (Listing Obligations and Disclosure Requirements) Regulation, 2015 as amended and issued unmodified review opinion thereon</t>
  </si>
  <si>
    <t>Proceeds from sale of investment in associate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</si>
</sst>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_(* #,##0_);_(* \(#,##0\);_(* &quot;-&quot;??_);_(@_)"/>
    <numFmt numFmtId="168" formatCode="_(* #,##0.00_);_(* \(#,##0.00\);_(* &quot;-&quot;??_);_(@_)"/>
    <numFmt numFmtId="169" formatCode="_-* #,##0.00_-;\-* #,##0.00_-;_-* &quot;-&quot;_-;_-@_-"/>
    <numFmt numFmtId="170" formatCode="&quot;₹&quot;\ #,##0.00"/>
    <numFmt numFmtId="171" formatCode="0_);\(0\)"/>
  </numFmts>
  <fonts count="42"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4"/>
      <name val="Calibri"/>
      <family val="2"/>
      <scheme val="minor"/>
    </font>
    <font>
      <b/>
      <sz val="11"/>
      <name val="Calibri"/>
      <family val="2"/>
      <scheme val="minor"/>
    </font>
    <font>
      <sz val="10"/>
      <color theme="1"/>
      <name val="Arial"/>
      <family val="2"/>
    </font>
    <font>
      <sz val="11"/>
      <name val="Calibri"/>
      <family val="2"/>
      <scheme val="minor"/>
    </font>
    <font>
      <sz val="10"/>
      <name val="Arial"/>
      <family val="2"/>
    </font>
    <font>
      <i/>
      <sz val="14"/>
      <color theme="1"/>
      <name val="Calibri"/>
      <family val="2"/>
      <scheme val="minor"/>
    </font>
    <font>
      <b/>
      <sz val="13"/>
      <color theme="1"/>
      <name val="Calibri"/>
      <family val="2"/>
      <scheme val="minor"/>
    </font>
    <font>
      <b/>
      <sz val="12"/>
      <color theme="1"/>
      <name val="Calibri"/>
      <family val="2"/>
      <scheme val="minor"/>
    </font>
    <font>
      <b/>
      <sz val="13"/>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b/>
      <sz val="15"/>
      <color theme="1"/>
      <name val="Calibri"/>
      <family val="2"/>
      <scheme val="minor"/>
    </font>
    <font>
      <sz val="15"/>
      <color theme="1"/>
      <name val="Calibri"/>
      <family val="2"/>
      <scheme val="minor"/>
    </font>
    <font>
      <b/>
      <sz val="15"/>
      <name val="Calibri"/>
      <family val="2"/>
      <scheme val="minor"/>
    </font>
    <font>
      <b/>
      <sz val="12.25"/>
      <name val="Calibri"/>
      <family val="2"/>
      <scheme val="minor"/>
    </font>
    <font>
      <sz val="12.25"/>
      <name val="Calibri"/>
      <family val="2"/>
      <scheme val="minor"/>
    </font>
    <font>
      <b/>
      <sz val="12.25"/>
      <color theme="1"/>
      <name val="Calibri"/>
      <family val="2"/>
      <scheme val="minor"/>
    </font>
    <font>
      <sz val="12.5"/>
      <name val="Calibri"/>
      <family val="2"/>
      <scheme val="minor"/>
    </font>
    <font>
      <sz val="12.25"/>
      <name val="Arial"/>
      <family val="2"/>
    </font>
    <font>
      <sz val="12.25"/>
      <color rgb="FFC00000"/>
      <name val="Calibri"/>
      <family val="2"/>
      <scheme val="minor"/>
    </font>
    <font>
      <i/>
      <sz val="12"/>
      <color theme="1"/>
      <name val="Calibri"/>
      <family val="2"/>
      <scheme val="minor"/>
    </font>
    <font>
      <b/>
      <u/>
      <sz val="14"/>
      <name val="Calibri"/>
      <family val="2"/>
      <scheme val="minor"/>
    </font>
    <font>
      <u/>
      <sz val="14"/>
      <name val="Calibri"/>
      <family val="2"/>
      <scheme val="minor"/>
    </font>
    <font>
      <i/>
      <sz val="14"/>
      <name val="Calibri"/>
      <family val="2"/>
      <scheme val="minor"/>
    </font>
    <font>
      <b/>
      <sz val="16"/>
      <name val="Calibri"/>
      <family val="2"/>
      <scheme val="minor"/>
    </font>
    <font>
      <i/>
      <sz val="12"/>
      <name val="Calibri"/>
      <family val="2"/>
      <scheme val="minor"/>
    </font>
    <font>
      <b/>
      <i/>
      <sz val="12"/>
      <color theme="1"/>
      <name val="Calibri"/>
      <family val="2"/>
      <scheme val="minor"/>
    </font>
    <font>
      <b/>
      <sz val="14"/>
      <color indexed="8"/>
      <name val="Calibri"/>
      <family val="2"/>
      <scheme val="minor"/>
    </font>
    <font>
      <sz val="14"/>
      <color indexed="8"/>
      <name val="Calibri"/>
      <family val="2"/>
      <scheme val="minor"/>
    </font>
    <font>
      <sz val="14"/>
      <color indexed="1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auto="1"/>
      </top>
      <bottom/>
      <diagonal/>
    </border>
  </borders>
  <cellStyleXfs count="13">
    <xf numFmtId="0" fontId="0" fillId="0" borderId="0" applyNumberFormat="0" applyAlignment="0" applyProtection="0"/>
    <xf numFmtId="166" fontId="14"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73">
    <xf numFmtId="0" fontId="0" fillId="0" borderId="0" xfId="0"/>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164" fontId="10" fillId="0" borderId="0" xfId="3" applyNumberFormat="1" applyFont="1" applyAlignment="1">
      <alignment vertical="center"/>
    </xf>
    <xf numFmtId="164" fontId="7" fillId="0" borderId="0" xfId="3" applyNumberFormat="1" applyFont="1" applyAlignment="1">
      <alignment vertical="center"/>
    </xf>
    <xf numFmtId="0" fontId="2" fillId="0" borderId="0" xfId="3"/>
    <xf numFmtId="0" fontId="4" fillId="0" borderId="0" xfId="3" applyFont="1" applyAlignment="1">
      <alignment vertical="center"/>
    </xf>
    <xf numFmtId="164" fontId="11" fillId="0" borderId="0" xfId="3" applyNumberFormat="1" applyFont="1" applyAlignment="1">
      <alignment vertical="center"/>
    </xf>
    <xf numFmtId="164" fontId="3" fillId="0" borderId="0" xfId="3" applyNumberFormat="1" applyFont="1" applyAlignment="1">
      <alignment vertical="center"/>
    </xf>
    <xf numFmtId="0" fontId="11" fillId="0" borderId="0" xfId="3" applyFont="1" applyAlignment="1">
      <alignment vertical="center"/>
    </xf>
    <xf numFmtId="165" fontId="11" fillId="0" borderId="0" xfId="2" applyFont="1" applyFill="1" applyAlignment="1">
      <alignment vertical="center"/>
    </xf>
    <xf numFmtId="0" fontId="13" fillId="0" borderId="0" xfId="3" applyFont="1"/>
    <xf numFmtId="166" fontId="11" fillId="0" borderId="0" xfId="1" applyFont="1" applyFill="1"/>
    <xf numFmtId="166" fontId="11" fillId="0" borderId="0" xfId="1" applyFont="1" applyFill="1" applyAlignment="1">
      <alignment vertical="center"/>
    </xf>
    <xf numFmtId="0" fontId="7" fillId="0" borderId="0" xfId="4" applyFont="1" applyAlignment="1">
      <alignment vertical="center"/>
    </xf>
    <xf numFmtId="0" fontId="2" fillId="0" borderId="0" xfId="3" applyAlignment="1">
      <alignment wrapText="1"/>
    </xf>
    <xf numFmtId="164" fontId="13" fillId="0" borderId="0" xfId="3" applyNumberFormat="1" applyFont="1" applyAlignment="1">
      <alignment wrapText="1"/>
    </xf>
    <xf numFmtId="164" fontId="2" fillId="0" borderId="0" xfId="3" applyNumberFormat="1" applyAlignment="1">
      <alignment wrapText="1"/>
    </xf>
    <xf numFmtId="43" fontId="15" fillId="0" borderId="0" xfId="3" applyNumberFormat="1" applyFont="1" applyAlignment="1">
      <alignment horizontal="right" wrapText="1"/>
    </xf>
    <xf numFmtId="0" fontId="17" fillId="0" borderId="2" xfId="3" applyFont="1" applyBorder="1" applyAlignment="1">
      <alignment horizontal="center"/>
    </xf>
    <xf numFmtId="0" fontId="16" fillId="0" borderId="5" xfId="3" applyFont="1" applyBorder="1" applyAlignment="1">
      <alignment horizontal="center"/>
    </xf>
    <xf numFmtId="15" fontId="16" fillId="0" borderId="5" xfId="3" applyNumberFormat="1" applyFont="1" applyBorder="1" applyAlignment="1">
      <alignment horizontal="center" vertical="center"/>
    </xf>
    <xf numFmtId="15" fontId="16" fillId="0" borderId="5" xfId="4" applyNumberFormat="1" applyFont="1" applyBorder="1" applyAlignment="1">
      <alignment horizontal="center" vertical="center"/>
    </xf>
    <xf numFmtId="15" fontId="18" fillId="0" borderId="5" xfId="3" applyNumberFormat="1" applyFont="1" applyBorder="1" applyAlignment="1">
      <alignment horizontal="center" vertical="center"/>
    </xf>
    <xf numFmtId="0" fontId="4" fillId="0" borderId="7" xfId="3" applyFont="1" applyBorder="1" applyAlignment="1">
      <alignment horizontal="center" vertical="center" wrapText="1"/>
    </xf>
    <xf numFmtId="0" fontId="1" fillId="0" borderId="0" xfId="3" applyFont="1"/>
    <xf numFmtId="0" fontId="20" fillId="0" borderId="1" xfId="3" applyFont="1" applyBorder="1"/>
    <xf numFmtId="0" fontId="20" fillId="0" borderId="1" xfId="3" applyFont="1" applyBorder="1" applyAlignment="1">
      <alignment wrapText="1"/>
    </xf>
    <xf numFmtId="0" fontId="21" fillId="0" borderId="1" xfId="3" applyFont="1" applyBorder="1" applyAlignment="1">
      <alignment wrapText="1"/>
    </xf>
    <xf numFmtId="164" fontId="21" fillId="0" borderId="1" xfId="3" applyNumberFormat="1" applyFont="1" applyBorder="1" applyAlignment="1">
      <alignment wrapText="1"/>
    </xf>
    <xf numFmtId="164" fontId="22" fillId="0" borderId="1" xfId="3" applyNumberFormat="1" applyFont="1" applyBorder="1" applyAlignment="1">
      <alignment wrapText="1"/>
    </xf>
    <xf numFmtId="0" fontId="20" fillId="0" borderId="6" xfId="3" applyFont="1" applyBorder="1" applyAlignment="1">
      <alignment vertical="top"/>
    </xf>
    <xf numFmtId="0" fontId="23" fillId="0" borderId="6" xfId="3" applyFont="1" applyBorder="1" applyAlignment="1">
      <alignment horizontal="left" vertical="top" wrapText="1" indent="1"/>
    </xf>
    <xf numFmtId="0" fontId="16" fillId="0" borderId="6" xfId="3" applyFont="1" applyBorder="1" applyAlignment="1">
      <alignment horizontal="left" vertical="top" wrapText="1" indent="1"/>
    </xf>
    <xf numFmtId="164" fontId="16" fillId="0" borderId="6" xfId="3" applyNumberFormat="1" applyFont="1" applyBorder="1" applyAlignment="1">
      <alignment horizontal="left" vertical="top" wrapText="1" indent="1"/>
    </xf>
    <xf numFmtId="164" fontId="18" fillId="0" borderId="6" xfId="3" applyNumberFormat="1" applyFont="1" applyBorder="1" applyAlignment="1">
      <alignment horizontal="left" vertical="top" wrapText="1" indent="1"/>
    </xf>
    <xf numFmtId="0" fontId="24" fillId="0" borderId="6" xfId="3" applyFont="1" applyBorder="1" applyAlignment="1">
      <alignment horizontal="left" vertical="top" wrapText="1" indent="1"/>
    </xf>
    <xf numFmtId="167" fontId="24" fillId="0" borderId="6" xfId="3" applyNumberFormat="1" applyFont="1" applyBorder="1" applyAlignment="1">
      <alignment horizontal="left" vertical="top" wrapText="1" indent="1"/>
    </xf>
    <xf numFmtId="167" fontId="19" fillId="0" borderId="6" xfId="1" applyNumberFormat="1" applyFont="1" applyFill="1" applyBorder="1" applyAlignment="1">
      <alignment vertical="top"/>
    </xf>
    <xf numFmtId="167" fontId="19" fillId="0" borderId="0" xfId="1" applyNumberFormat="1" applyFont="1" applyFill="1" applyBorder="1" applyAlignment="1">
      <alignment vertical="top"/>
    </xf>
    <xf numFmtId="167" fontId="23" fillId="0" borderId="5" xfId="3" applyNumberFormat="1" applyFont="1" applyBorder="1" applyAlignment="1">
      <alignment horizontal="left" vertical="top" wrapText="1" indent="1"/>
    </xf>
    <xf numFmtId="167" fontId="7" fillId="0" borderId="5" xfId="1" applyNumberFormat="1" applyFont="1" applyFill="1" applyBorder="1" applyAlignment="1">
      <alignment vertical="center" wrapText="1"/>
    </xf>
    <xf numFmtId="167" fontId="20" fillId="0" borderId="6" xfId="1" applyNumberFormat="1" applyFont="1" applyFill="1" applyBorder="1" applyAlignment="1">
      <alignment horizontal="left" vertical="top" wrapText="1" indent="1"/>
    </xf>
    <xf numFmtId="167" fontId="7" fillId="0" borderId="6" xfId="1" applyNumberFormat="1" applyFont="1" applyFill="1" applyBorder="1" applyAlignment="1">
      <alignment horizontal="left" vertical="top" wrapText="1" indent="1"/>
    </xf>
    <xf numFmtId="167" fontId="10" fillId="0" borderId="6" xfId="1" applyNumberFormat="1" applyFont="1" applyFill="1" applyBorder="1" applyAlignment="1">
      <alignment horizontal="left" vertical="top" wrapText="1" indent="1"/>
    </xf>
    <xf numFmtId="168" fontId="7" fillId="0" borderId="6" xfId="1" applyNumberFormat="1" applyFont="1" applyFill="1" applyBorder="1" applyAlignment="1">
      <alignment horizontal="left" vertical="top" wrapText="1" indent="1"/>
    </xf>
    <xf numFmtId="167" fontId="7" fillId="0" borderId="0" xfId="1" applyNumberFormat="1" applyFont="1" applyFill="1" applyBorder="1" applyAlignment="1">
      <alignment horizontal="left" vertical="top" wrapText="1" indent="1"/>
    </xf>
    <xf numFmtId="167" fontId="19" fillId="0" borderId="6" xfId="1" applyNumberFormat="1" applyFont="1" applyFill="1" applyBorder="1" applyAlignment="1">
      <alignment horizontal="right"/>
    </xf>
    <xf numFmtId="167" fontId="19" fillId="0" borderId="6" xfId="1" applyNumberFormat="1" applyFont="1" applyFill="1" applyBorder="1" applyAlignment="1">
      <alignment horizontal="right" vertical="top"/>
    </xf>
    <xf numFmtId="167" fontId="23" fillId="0" borderId="7" xfId="3" applyNumberFormat="1" applyFont="1" applyBorder="1" applyAlignment="1">
      <alignment vertical="center" wrapText="1"/>
    </xf>
    <xf numFmtId="167" fontId="7" fillId="0" borderId="7" xfId="1" applyNumberFormat="1" applyFont="1" applyFill="1" applyBorder="1" applyAlignment="1">
      <alignment vertical="center" wrapText="1"/>
    </xf>
    <xf numFmtId="167" fontId="20" fillId="0" borderId="6" xfId="1" applyNumberFormat="1" applyFont="1" applyFill="1" applyBorder="1" applyAlignment="1">
      <alignment vertical="top" wrapText="1"/>
    </xf>
    <xf numFmtId="0" fontId="23" fillId="0" borderId="6" xfId="3" applyFont="1" applyBorder="1" applyAlignment="1">
      <alignment horizontal="left" vertical="center" wrapText="1"/>
    </xf>
    <xf numFmtId="167" fontId="7" fillId="0" borderId="1" xfId="1" applyNumberFormat="1" applyFont="1" applyFill="1" applyBorder="1" applyAlignment="1">
      <alignment vertical="center" wrapText="1"/>
    </xf>
    <xf numFmtId="0" fontId="1" fillId="0" borderId="0" xfId="3" applyFont="1" applyAlignment="1">
      <alignment vertical="center"/>
    </xf>
    <xf numFmtId="167" fontId="24" fillId="0" borderId="5" xfId="3" applyNumberFormat="1" applyFont="1" applyBorder="1" applyAlignment="1">
      <alignment horizontal="left" vertical="top" wrapText="1" indent="1"/>
    </xf>
    <xf numFmtId="167" fontId="19" fillId="0" borderId="5" xfId="1" applyNumberFormat="1" applyFont="1" applyFill="1" applyBorder="1" applyAlignment="1">
      <alignment vertical="top"/>
    </xf>
    <xf numFmtId="167" fontId="10" fillId="0" borderId="5" xfId="1" applyNumberFormat="1" applyFont="1" applyFill="1" applyBorder="1" applyAlignment="1">
      <alignment vertical="center"/>
    </xf>
    <xf numFmtId="0" fontId="20" fillId="0" borderId="6" xfId="3" applyFont="1" applyBorder="1" applyAlignment="1">
      <alignment horizontal="left" vertical="top" wrapText="1" indent="1"/>
    </xf>
    <xf numFmtId="167" fontId="24" fillId="0" borderId="1" xfId="3" applyNumberFormat="1" applyFont="1" applyBorder="1" applyAlignment="1">
      <alignment horizontal="left" vertical="top" wrapText="1" indent="1"/>
    </xf>
    <xf numFmtId="167" fontId="19" fillId="0" borderId="1" xfId="1" applyNumberFormat="1" applyFont="1" applyFill="1" applyBorder="1" applyAlignment="1">
      <alignment vertical="top"/>
    </xf>
    <xf numFmtId="0" fontId="25" fillId="0" borderId="0" xfId="0" applyFont="1" applyAlignment="1">
      <alignment horizontal="left" vertical="top"/>
    </xf>
    <xf numFmtId="167" fontId="10" fillId="0" borderId="5" xfId="1" applyNumberFormat="1" applyFont="1" applyFill="1" applyBorder="1" applyAlignment="1"/>
    <xf numFmtId="167" fontId="7" fillId="0" borderId="5" xfId="3" applyNumberFormat="1" applyFont="1" applyBorder="1" applyAlignment="1">
      <alignment horizontal="right" wrapText="1"/>
    </xf>
    <xf numFmtId="167" fontId="7" fillId="0" borderId="5" xfId="1" applyNumberFormat="1" applyFont="1" applyFill="1" applyBorder="1" applyAlignment="1">
      <alignment horizontal="left" wrapText="1"/>
    </xf>
    <xf numFmtId="167" fontId="19" fillId="0" borderId="7" xfId="1" applyNumberFormat="1" applyFont="1" applyFill="1" applyBorder="1" applyAlignment="1">
      <alignment vertical="top"/>
    </xf>
    <xf numFmtId="167" fontId="10" fillId="0" borderId="5" xfId="1" applyNumberFormat="1" applyFont="1" applyFill="1" applyBorder="1" applyAlignment="1">
      <alignment vertical="center" wrapText="1"/>
    </xf>
    <xf numFmtId="0" fontId="24" fillId="0" borderId="8" xfId="3" applyFont="1" applyBorder="1" applyAlignment="1">
      <alignment horizontal="left" vertical="top" wrapText="1" indent="1"/>
    </xf>
    <xf numFmtId="167" fontId="19" fillId="0" borderId="0" xfId="1" applyNumberFormat="1" applyFont="1" applyFill="1" applyBorder="1" applyAlignment="1">
      <alignment horizontal="left" vertical="top" wrapText="1" indent="1"/>
    </xf>
    <xf numFmtId="0" fontId="23" fillId="0" borderId="8" xfId="3" applyFont="1" applyBorder="1" applyAlignment="1">
      <alignment horizontal="left" vertical="top" wrapText="1" indent="1"/>
    </xf>
    <xf numFmtId="0" fontId="24" fillId="0" borderId="8" xfId="3" applyFont="1" applyBorder="1" applyAlignment="1">
      <alignment horizontal="justify" vertical="top" wrapText="1"/>
    </xf>
    <xf numFmtId="43" fontId="24" fillId="0" borderId="8" xfId="3" applyNumberFormat="1" applyFont="1" applyBorder="1" applyAlignment="1">
      <alignment horizontal="justify" vertical="top" wrapText="1"/>
    </xf>
    <xf numFmtId="168" fontId="19" fillId="0" borderId="6" xfId="1" applyNumberFormat="1" applyFont="1" applyFill="1" applyBorder="1" applyAlignment="1">
      <alignment vertical="top"/>
    </xf>
    <xf numFmtId="0" fontId="24" fillId="0" borderId="8" xfId="3" applyFont="1" applyBorder="1" applyAlignment="1">
      <alignment horizontal="left" vertical="top" wrapText="1"/>
    </xf>
    <xf numFmtId="167" fontId="19" fillId="0" borderId="6" xfId="1" applyNumberFormat="1" applyFont="1" applyFill="1" applyBorder="1" applyAlignment="1">
      <alignment vertical="center"/>
    </xf>
    <xf numFmtId="167" fontId="19" fillId="0" borderId="7" xfId="1" applyNumberFormat="1" applyFont="1" applyFill="1" applyBorder="1" applyAlignment="1">
      <alignment vertical="center"/>
    </xf>
    <xf numFmtId="167" fontId="7" fillId="0" borderId="9" xfId="1" applyNumberFormat="1" applyFont="1" applyFill="1" applyBorder="1" applyAlignment="1">
      <alignment horizontal="left" vertical="top" wrapText="1" indent="1"/>
    </xf>
    <xf numFmtId="167" fontId="19" fillId="0" borderId="9" xfId="1" applyNumberFormat="1" applyFont="1" applyFill="1" applyBorder="1" applyAlignment="1">
      <alignment horizontal="left" vertical="top" wrapText="1" indent="1"/>
    </xf>
    <xf numFmtId="167" fontId="7" fillId="0" borderId="9" xfId="1" applyNumberFormat="1" applyFont="1" applyFill="1" applyBorder="1" applyAlignment="1">
      <alignment horizontal="right" vertical="top" wrapText="1" indent="1"/>
    </xf>
    <xf numFmtId="167" fontId="7" fillId="0" borderId="6" xfId="1" applyNumberFormat="1" applyFont="1" applyFill="1" applyBorder="1" applyAlignment="1">
      <alignment horizontal="right" vertical="top" wrapText="1" indent="1"/>
    </xf>
    <xf numFmtId="167" fontId="7" fillId="0" borderId="6" xfId="1" applyNumberFormat="1" applyFont="1" applyFill="1" applyBorder="1" applyAlignment="1">
      <alignment vertical="center" wrapText="1"/>
    </xf>
    <xf numFmtId="167" fontId="20" fillId="0" borderId="7" xfId="1" applyNumberFormat="1" applyFont="1" applyFill="1" applyBorder="1" applyAlignment="1">
      <alignment horizontal="left" vertical="top" wrapText="1" indent="1"/>
    </xf>
    <xf numFmtId="167" fontId="20" fillId="0" borderId="10" xfId="1" applyNumberFormat="1" applyFont="1" applyFill="1" applyBorder="1" applyAlignment="1">
      <alignment horizontal="right" vertical="top" wrapText="1" indent="1"/>
    </xf>
    <xf numFmtId="167" fontId="20" fillId="0" borderId="7" xfId="1" applyNumberFormat="1" applyFont="1" applyFill="1" applyBorder="1" applyAlignment="1">
      <alignment horizontal="right" vertical="top" wrapText="1" indent="1"/>
    </xf>
    <xf numFmtId="167" fontId="20" fillId="0" borderId="7" xfId="1" applyNumberFormat="1" applyFont="1" applyFill="1" applyBorder="1" applyAlignment="1">
      <alignment vertical="center" wrapText="1"/>
    </xf>
    <xf numFmtId="167" fontId="19" fillId="0" borderId="10" xfId="1" applyNumberFormat="1" applyFont="1" applyFill="1" applyBorder="1" applyAlignment="1">
      <alignment vertical="center"/>
    </xf>
    <xf numFmtId="167" fontId="20" fillId="0" borderId="6" xfId="1" applyNumberFormat="1" applyFont="1" applyFill="1" applyBorder="1" applyAlignment="1">
      <alignment horizontal="right" vertical="top" wrapText="1" indent="1"/>
    </xf>
    <xf numFmtId="167" fontId="20" fillId="0" borderId="6" xfId="1" applyNumberFormat="1" applyFont="1" applyFill="1" applyBorder="1" applyAlignment="1">
      <alignment vertical="center" wrapText="1"/>
    </xf>
    <xf numFmtId="167" fontId="19" fillId="0" borderId="6" xfId="1" applyNumberFormat="1" applyFont="1" applyFill="1" applyBorder="1" applyAlignment="1">
      <alignment vertical="center" wrapText="1"/>
    </xf>
    <xf numFmtId="0" fontId="24" fillId="0" borderId="7" xfId="3" applyFont="1" applyBorder="1" applyAlignment="1">
      <alignment horizontal="left" vertical="top" wrapText="1" indent="1"/>
    </xf>
    <xf numFmtId="167" fontId="19" fillId="0" borderId="7" xfId="1" applyNumberFormat="1" applyFont="1" applyFill="1" applyBorder="1" applyAlignment="1">
      <alignment vertical="center" wrapText="1"/>
    </xf>
    <xf numFmtId="0" fontId="24" fillId="0" borderId="6" xfId="3" applyFont="1" applyBorder="1" applyAlignment="1">
      <alignment horizontal="justify" vertical="top" wrapText="1"/>
    </xf>
    <xf numFmtId="167" fontId="19" fillId="0" borderId="6" xfId="1" applyNumberFormat="1" applyFont="1" applyFill="1" applyBorder="1" applyAlignment="1">
      <alignment horizontal="right" vertical="center"/>
    </xf>
    <xf numFmtId="0" fontId="24" fillId="0" borderId="6" xfId="3" applyFont="1" applyBorder="1" applyAlignment="1">
      <alignment vertical="center" wrapText="1"/>
    </xf>
    <xf numFmtId="167" fontId="19" fillId="0" borderId="6" xfId="1" applyNumberFormat="1" applyFont="1" applyFill="1" applyBorder="1" applyAlignment="1">
      <alignment vertical="top" wrapText="1"/>
    </xf>
    <xf numFmtId="0" fontId="20" fillId="0" borderId="6" xfId="3" applyFont="1" applyBorder="1" applyAlignment="1">
      <alignment vertical="top" wrapText="1"/>
    </xf>
    <xf numFmtId="0" fontId="20" fillId="0" borderId="6" xfId="3" applyFont="1" applyBorder="1" applyAlignment="1">
      <alignment horizontal="center" vertical="top"/>
    </xf>
    <xf numFmtId="169" fontId="19" fillId="0" borderId="6" xfId="1" applyNumberFormat="1" applyFont="1" applyFill="1" applyBorder="1" applyAlignment="1">
      <alignment vertical="top" wrapText="1"/>
    </xf>
    <xf numFmtId="168" fontId="19" fillId="0" borderId="6" xfId="1" applyNumberFormat="1" applyFont="1" applyFill="1" applyBorder="1" applyAlignment="1">
      <alignment vertical="top" wrapText="1"/>
    </xf>
    <xf numFmtId="0" fontId="20" fillId="0" borderId="7" xfId="3" applyFont="1" applyBorder="1" applyAlignment="1">
      <alignment horizontal="center" vertical="top"/>
    </xf>
    <xf numFmtId="169" fontId="19" fillId="0" borderId="7" xfId="1" applyNumberFormat="1" applyFont="1" applyFill="1" applyBorder="1" applyAlignment="1">
      <alignment vertical="top" wrapText="1"/>
    </xf>
    <xf numFmtId="168" fontId="19" fillId="0" borderId="7" xfId="1" applyNumberFormat="1" applyFont="1" applyFill="1" applyBorder="1" applyAlignment="1">
      <alignment vertical="top" wrapText="1"/>
    </xf>
    <xf numFmtId="168" fontId="19" fillId="0" borderId="7" xfId="1" applyNumberFormat="1" applyFont="1" applyFill="1" applyBorder="1" applyAlignment="1">
      <alignment vertical="top"/>
    </xf>
    <xf numFmtId="0" fontId="21" fillId="0" borderId="0" xfId="3" applyFont="1" applyAlignment="1">
      <alignment horizontal="center" vertical="top"/>
    </xf>
    <xf numFmtId="0" fontId="21" fillId="0" borderId="0" xfId="3" applyFont="1" applyAlignment="1">
      <alignment horizontal="left" wrapText="1" indent="1"/>
    </xf>
    <xf numFmtId="0" fontId="21" fillId="0" borderId="0" xfId="3" applyFont="1" applyAlignment="1">
      <alignment wrapText="1"/>
    </xf>
    <xf numFmtId="167" fontId="21" fillId="0" borderId="0" xfId="3" applyNumberFormat="1" applyFont="1" applyAlignment="1">
      <alignment horizontal="left" wrapText="1" indent="1"/>
    </xf>
    <xf numFmtId="164" fontId="22" fillId="0" borderId="0" xfId="5" applyNumberFormat="1" applyFont="1" applyFill="1" applyBorder="1" applyAlignment="1">
      <alignment vertical="top" wrapText="1"/>
    </xf>
    <xf numFmtId="169" fontId="1" fillId="0" borderId="0" xfId="3" applyNumberFormat="1" applyFont="1"/>
    <xf numFmtId="0" fontId="1" fillId="0" borderId="0" xfId="3" applyFont="1" applyAlignment="1">
      <alignment wrapText="1"/>
    </xf>
    <xf numFmtId="164" fontId="1" fillId="0" borderId="0" xfId="3" applyNumberFormat="1" applyFont="1" applyAlignment="1">
      <alignment wrapText="1"/>
    </xf>
    <xf numFmtId="43" fontId="1" fillId="0" borderId="0" xfId="3" applyNumberFormat="1" applyFont="1" applyAlignment="1">
      <alignment wrapText="1"/>
    </xf>
    <xf numFmtId="0" fontId="27" fillId="0" borderId="0" xfId="0" applyFont="1" applyAlignment="1">
      <alignment vertical="top"/>
    </xf>
    <xf numFmtId="0" fontId="28" fillId="0" borderId="0" xfId="0" applyFont="1" applyAlignment="1">
      <alignment vertical="top"/>
    </xf>
    <xf numFmtId="0" fontId="27" fillId="0" borderId="0" xfId="0" quotePrefix="1" applyFont="1" applyAlignment="1">
      <alignment vertical="top"/>
    </xf>
    <xf numFmtId="0" fontId="27" fillId="0" borderId="0" xfId="0" applyFont="1" applyAlignment="1">
      <alignment horizontal="justify" vertical="top" wrapText="1"/>
    </xf>
    <xf numFmtId="0" fontId="26" fillId="0" borderId="0" xfId="0" quotePrefix="1" applyFont="1" applyAlignment="1">
      <alignment vertical="top"/>
    </xf>
    <xf numFmtId="0" fontId="27" fillId="0" borderId="0" xfId="0" quotePrefix="1" applyFont="1" applyAlignment="1">
      <alignment horizontal="left" vertical="top"/>
    </xf>
    <xf numFmtId="0" fontId="30" fillId="0" borderId="0" xfId="0" applyFont="1" applyAlignment="1">
      <alignment horizontal="justify" vertical="top" wrapText="1"/>
    </xf>
    <xf numFmtId="171" fontId="26" fillId="0" borderId="0" xfId="0" applyNumberFormat="1" applyFont="1" applyAlignment="1">
      <alignment vertical="top"/>
    </xf>
    <xf numFmtId="0" fontId="31" fillId="0" borderId="0" xfId="0" applyFont="1" applyAlignment="1">
      <alignment vertical="top"/>
    </xf>
    <xf numFmtId="170" fontId="27" fillId="0" borderId="0" xfId="0" applyNumberFormat="1" applyFont="1" applyAlignment="1">
      <alignment vertical="top"/>
    </xf>
    <xf numFmtId="3" fontId="26" fillId="0" borderId="0" xfId="8" applyNumberFormat="1" applyFont="1" applyFill="1" applyBorder="1" applyAlignment="1">
      <alignment vertical="top"/>
    </xf>
    <xf numFmtId="3" fontId="27" fillId="0" borderId="0" xfId="8" applyNumberFormat="1" applyFont="1" applyFill="1" applyBorder="1" applyAlignment="1">
      <alignment vertical="top"/>
    </xf>
    <xf numFmtId="2" fontId="27" fillId="0" borderId="0" xfId="8" applyNumberFormat="1" applyFont="1" applyFill="1" applyBorder="1" applyAlignment="1">
      <alignment vertical="top"/>
    </xf>
    <xf numFmtId="0" fontId="17" fillId="0" borderId="0" xfId="9" applyFont="1" applyAlignment="1">
      <alignment horizontal="left"/>
    </xf>
    <xf numFmtId="41" fontId="17" fillId="0" borderId="0" xfId="9" applyNumberFormat="1" applyFont="1" applyAlignment="1">
      <alignment horizontal="left"/>
    </xf>
    <xf numFmtId="0" fontId="1" fillId="0" borderId="0" xfId="9"/>
    <xf numFmtId="0" fontId="6" fillId="0" borderId="0" xfId="9" applyFont="1" applyAlignment="1">
      <alignment horizontal="left"/>
    </xf>
    <xf numFmtId="0" fontId="7" fillId="0" borderId="0" xfId="9" applyFont="1" applyAlignment="1">
      <alignment horizontal="left" vertical="top"/>
    </xf>
    <xf numFmtId="0" fontId="1" fillId="0" borderId="0" xfId="9" applyAlignment="1">
      <alignment horizontal="center"/>
    </xf>
    <xf numFmtId="41" fontId="5" fillId="0" borderId="0" xfId="9" applyNumberFormat="1" applyFont="1" applyAlignment="1">
      <alignment horizontal="center"/>
    </xf>
    <xf numFmtId="41" fontId="32" fillId="0" borderId="0" xfId="9" applyNumberFormat="1" applyFont="1" applyAlignment="1">
      <alignment horizontal="right" wrapText="1"/>
    </xf>
    <xf numFmtId="15" fontId="10" fillId="0" borderId="5" xfId="9" applyNumberFormat="1" applyFont="1" applyBorder="1" applyAlignment="1">
      <alignment horizontal="center" vertical="center" wrapText="1"/>
    </xf>
    <xf numFmtId="0" fontId="10" fillId="0" borderId="5" xfId="9" applyFont="1" applyBorder="1" applyAlignment="1">
      <alignment horizontal="center" vertical="center" wrapText="1"/>
    </xf>
    <xf numFmtId="41" fontId="10" fillId="0" borderId="5" xfId="9" applyNumberFormat="1" applyFont="1" applyBorder="1" applyAlignment="1">
      <alignment horizontal="center" vertical="center" wrapText="1"/>
    </xf>
    <xf numFmtId="0" fontId="19" fillId="0" borderId="6" xfId="9" applyFont="1" applyBorder="1"/>
    <xf numFmtId="0" fontId="19" fillId="0" borderId="8" xfId="9" applyFont="1" applyBorder="1"/>
    <xf numFmtId="0" fontId="13" fillId="0" borderId="1" xfId="9" applyFont="1" applyBorder="1"/>
    <xf numFmtId="41" fontId="13" fillId="0" borderId="11" xfId="9" applyNumberFormat="1" applyFont="1" applyBorder="1"/>
    <xf numFmtId="41" fontId="13" fillId="0" borderId="1" xfId="9" applyNumberFormat="1" applyFont="1" applyBorder="1"/>
    <xf numFmtId="0" fontId="10" fillId="0" borderId="6" xfId="9" applyFont="1" applyBorder="1" applyAlignment="1">
      <alignment horizontal="center"/>
    </xf>
    <xf numFmtId="2" fontId="33" fillId="0" borderId="0" xfId="1" applyNumberFormat="1" applyFont="1" applyFill="1" applyBorder="1" applyAlignment="1">
      <alignment vertical="top" wrapText="1"/>
    </xf>
    <xf numFmtId="41" fontId="11" fillId="0" borderId="6" xfId="1" applyNumberFormat="1" applyFont="1" applyFill="1" applyBorder="1" applyAlignment="1">
      <alignment horizontal="right"/>
    </xf>
    <xf numFmtId="0" fontId="13" fillId="0" borderId="6" xfId="9" applyFont="1" applyBorder="1"/>
    <xf numFmtId="41" fontId="13" fillId="0" borderId="8" xfId="9" applyNumberFormat="1" applyFont="1" applyBorder="1"/>
    <xf numFmtId="41" fontId="13" fillId="0" borderId="6" xfId="9" applyNumberFormat="1" applyFont="1" applyBorder="1"/>
    <xf numFmtId="41" fontId="11" fillId="0" borderId="8" xfId="1" applyNumberFormat="1" applyFont="1" applyFill="1" applyBorder="1" applyAlignment="1">
      <alignment horizontal="right"/>
    </xf>
    <xf numFmtId="0" fontId="19" fillId="0" borderId="6" xfId="9" applyFont="1" applyBorder="1" applyAlignment="1">
      <alignment horizontal="center"/>
    </xf>
    <xf numFmtId="2" fontId="19" fillId="0" borderId="0" xfId="1" applyNumberFormat="1" applyFont="1" applyFill="1" applyBorder="1" applyAlignment="1">
      <alignment horizontal="left" vertical="top" wrapText="1"/>
    </xf>
    <xf numFmtId="166" fontId="19" fillId="0" borderId="6" xfId="1" applyFont="1" applyFill="1" applyBorder="1"/>
    <xf numFmtId="166" fontId="19" fillId="0" borderId="8" xfId="1" applyFont="1" applyFill="1" applyBorder="1"/>
    <xf numFmtId="166" fontId="19" fillId="0" borderId="0" xfId="1" applyFont="1" applyFill="1" applyBorder="1"/>
    <xf numFmtId="2" fontId="34" fillId="0" borderId="0" xfId="1" applyNumberFormat="1" applyFont="1" applyFill="1" applyBorder="1" applyAlignment="1">
      <alignment horizontal="left" vertical="top" wrapText="1" indent="1"/>
    </xf>
    <xf numFmtId="2" fontId="19" fillId="0" borderId="0" xfId="1" applyNumberFormat="1" applyFont="1" applyFill="1" applyBorder="1" applyAlignment="1">
      <alignment horizontal="left" vertical="top" wrapText="1" indent="2"/>
    </xf>
    <xf numFmtId="2" fontId="19" fillId="0" borderId="0" xfId="1" applyNumberFormat="1" applyFont="1" applyFill="1" applyBorder="1" applyAlignment="1">
      <alignment vertical="top" wrapText="1"/>
    </xf>
    <xf numFmtId="2" fontId="10" fillId="0" borderId="0" xfId="1" applyNumberFormat="1" applyFont="1" applyFill="1" applyBorder="1" applyAlignment="1">
      <alignment vertical="top" wrapText="1"/>
    </xf>
    <xf numFmtId="166" fontId="7" fillId="0" borderId="5" xfId="1" applyFont="1" applyFill="1" applyBorder="1" applyAlignment="1">
      <alignment vertical="center" wrapText="1"/>
    </xf>
    <xf numFmtId="166" fontId="10" fillId="0" borderId="6" xfId="1" applyFont="1" applyFill="1" applyBorder="1" applyAlignment="1">
      <alignment horizontal="right"/>
    </xf>
    <xf numFmtId="166" fontId="10" fillId="0" borderId="8" xfId="1" applyFont="1" applyFill="1" applyBorder="1" applyAlignment="1">
      <alignment horizontal="right"/>
    </xf>
    <xf numFmtId="166" fontId="19" fillId="0" borderId="6" xfId="1" applyFont="1" applyFill="1" applyBorder="1" applyAlignment="1">
      <alignment vertical="center"/>
    </xf>
    <xf numFmtId="166" fontId="19" fillId="0" borderId="8" xfId="1" applyFont="1" applyFill="1" applyBorder="1" applyAlignment="1">
      <alignment vertical="center"/>
    </xf>
    <xf numFmtId="166" fontId="19" fillId="0" borderId="7" xfId="1" applyFont="1" applyFill="1" applyBorder="1"/>
    <xf numFmtId="166" fontId="19" fillId="0" borderId="12" xfId="1" applyFont="1" applyFill="1" applyBorder="1"/>
    <xf numFmtId="2" fontId="35" fillId="0" borderId="0" xfId="1" applyNumberFormat="1" applyFont="1" applyFill="1" applyBorder="1" applyAlignment="1">
      <alignment horizontal="center" vertical="top" wrapText="1"/>
    </xf>
    <xf numFmtId="0" fontId="19" fillId="0" borderId="7" xfId="9" applyFont="1" applyBorder="1" applyAlignment="1">
      <alignment horizontal="center"/>
    </xf>
    <xf numFmtId="2" fontId="10" fillId="0" borderId="13" xfId="1" applyNumberFormat="1" applyFont="1" applyFill="1" applyBorder="1" applyAlignment="1">
      <alignment horizontal="left" vertical="top" wrapText="1"/>
    </xf>
    <xf numFmtId="166" fontId="10" fillId="0" borderId="5" xfId="1" applyFont="1" applyFill="1" applyBorder="1" applyAlignment="1">
      <alignment horizontal="right"/>
    </xf>
    <xf numFmtId="0" fontId="19" fillId="0" borderId="1" xfId="9" applyFont="1" applyBorder="1" applyAlignment="1">
      <alignment horizontal="center"/>
    </xf>
    <xf numFmtId="2" fontId="10" fillId="0" borderId="14" xfId="1" applyNumberFormat="1" applyFont="1" applyFill="1" applyBorder="1" applyAlignment="1">
      <alignment horizontal="left" vertical="top" wrapText="1"/>
    </xf>
    <xf numFmtId="166" fontId="10" fillId="0" borderId="1" xfId="1" applyFont="1" applyFill="1" applyBorder="1" applyAlignment="1">
      <alignment horizontal="right"/>
    </xf>
    <xf numFmtId="166" fontId="10" fillId="0" borderId="11" xfId="1" applyFont="1" applyFill="1" applyBorder="1" applyAlignment="1">
      <alignment horizontal="right"/>
    </xf>
    <xf numFmtId="2" fontId="10" fillId="0" borderId="0" xfId="1" applyNumberFormat="1" applyFont="1" applyFill="1" applyBorder="1" applyAlignment="1">
      <alignment horizontal="left" vertical="top" wrapText="1"/>
    </xf>
    <xf numFmtId="166" fontId="1" fillId="0" borderId="7" xfId="1" applyFont="1" applyBorder="1"/>
    <xf numFmtId="166" fontId="10" fillId="0" borderId="1" xfId="1" applyFont="1" applyFill="1" applyBorder="1"/>
    <xf numFmtId="166" fontId="10" fillId="0" borderId="11" xfId="1" applyFont="1" applyFill="1" applyBorder="1"/>
    <xf numFmtId="2" fontId="33" fillId="0" borderId="0" xfId="1" applyNumberFormat="1" applyFont="1" applyFill="1" applyBorder="1" applyAlignment="1">
      <alignment horizontal="left" vertical="top" wrapText="1"/>
    </xf>
    <xf numFmtId="166" fontId="19" fillId="0" borderId="6" xfId="1" applyFont="1" applyFill="1" applyBorder="1" applyAlignment="1">
      <alignment horizontal="right"/>
    </xf>
    <xf numFmtId="166" fontId="19" fillId="0" borderId="8" xfId="1" applyFont="1" applyFill="1" applyBorder="1" applyAlignment="1">
      <alignment horizontal="right"/>
    </xf>
    <xf numFmtId="166" fontId="19" fillId="0" borderId="7" xfId="1" applyFont="1" applyFill="1" applyBorder="1" applyAlignment="1">
      <alignment horizontal="right"/>
    </xf>
    <xf numFmtId="166" fontId="1" fillId="0" borderId="6" xfId="1" applyFont="1" applyBorder="1"/>
    <xf numFmtId="0" fontId="33" fillId="0" borderId="0" xfId="0" applyFont="1" applyAlignment="1">
      <alignment vertical="top" wrapText="1"/>
    </xf>
    <xf numFmtId="0" fontId="35" fillId="0" borderId="6" xfId="9" applyFont="1" applyBorder="1"/>
    <xf numFmtId="0" fontId="19" fillId="0" borderId="0" xfId="0" applyFont="1" applyAlignment="1">
      <alignment horizontal="left" vertical="top" wrapText="1" indent="2"/>
    </xf>
    <xf numFmtId="2" fontId="19" fillId="0" borderId="0" xfId="1" applyNumberFormat="1" applyFont="1" applyFill="1" applyBorder="1" applyAlignment="1">
      <alignment horizontal="left" vertical="top" wrapText="1" indent="4"/>
    </xf>
    <xf numFmtId="166" fontId="19" fillId="0" borderId="6" xfId="1" applyFont="1" applyFill="1" applyBorder="1" applyAlignment="1"/>
    <xf numFmtId="166" fontId="19" fillId="0" borderId="8" xfId="1" applyFont="1" applyFill="1" applyBorder="1" applyAlignment="1"/>
    <xf numFmtId="166" fontId="19" fillId="0" borderId="12" xfId="1" applyFont="1" applyFill="1" applyBorder="1" applyAlignment="1">
      <alignment horizontal="right"/>
    </xf>
    <xf numFmtId="166" fontId="10" fillId="0" borderId="7" xfId="1" applyFont="1" applyFill="1" applyBorder="1" applyAlignment="1">
      <alignment horizontal="right"/>
    </xf>
    <xf numFmtId="166" fontId="10" fillId="0" borderId="12" xfId="1" applyFont="1" applyFill="1" applyBorder="1" applyAlignment="1">
      <alignment horizontal="right"/>
    </xf>
    <xf numFmtId="0" fontId="19" fillId="0" borderId="7" xfId="9" applyFont="1" applyBorder="1"/>
    <xf numFmtId="166" fontId="10" fillId="0" borderId="2" xfId="1" applyFont="1" applyFill="1" applyBorder="1" applyAlignment="1">
      <alignment horizontal="right"/>
    </xf>
    <xf numFmtId="0" fontId="36" fillId="0" borderId="0" xfId="0" applyFont="1" applyAlignment="1">
      <alignment wrapText="1"/>
    </xf>
    <xf numFmtId="0" fontId="19" fillId="0" borderId="0" xfId="0" applyFont="1"/>
    <xf numFmtId="167" fontId="19" fillId="0" borderId="0" xfId="0" applyNumberFormat="1" applyFont="1"/>
    <xf numFmtId="15" fontId="10" fillId="0" borderId="0" xfId="10" applyNumberFormat="1" applyFont="1" applyFill="1" applyBorder="1" applyAlignment="1">
      <alignment horizontal="left" vertical="top"/>
    </xf>
    <xf numFmtId="15" fontId="10" fillId="0" borderId="0" xfId="10" applyNumberFormat="1" applyFont="1" applyFill="1" applyBorder="1" applyAlignment="1">
      <alignment vertical="top"/>
    </xf>
    <xf numFmtId="167" fontId="37" fillId="0" borderId="0" xfId="9" applyNumberFormat="1" applyFont="1" applyAlignment="1">
      <alignment horizontal="right" wrapText="1"/>
    </xf>
    <xf numFmtId="0" fontId="38" fillId="0" borderId="0" xfId="9" applyFont="1" applyAlignment="1">
      <alignment horizontal="right" wrapText="1"/>
    </xf>
    <xf numFmtId="15" fontId="10" fillId="0" borderId="7" xfId="10" quotePrefix="1" applyNumberFormat="1" applyFont="1" applyFill="1" applyBorder="1" applyAlignment="1">
      <alignment horizontal="center" vertical="center" wrapText="1"/>
    </xf>
    <xf numFmtId="15" fontId="10" fillId="0" borderId="10" xfId="10" quotePrefix="1" applyNumberFormat="1" applyFont="1" applyFill="1" applyBorder="1" applyAlignment="1">
      <alignment horizontal="center" vertical="center" wrapText="1"/>
    </xf>
    <xf numFmtId="15" fontId="10" fillId="0" borderId="5" xfId="10" quotePrefix="1" applyNumberFormat="1" applyFont="1" applyFill="1" applyBorder="1" applyAlignment="1">
      <alignment horizontal="center" vertical="center" wrapText="1"/>
    </xf>
    <xf numFmtId="167" fontId="10" fillId="0" borderId="5" xfId="10" quotePrefix="1" applyNumberFormat="1" applyFont="1" applyFill="1" applyBorder="1" applyAlignment="1">
      <alignment horizontal="center" vertical="center" wrapText="1"/>
    </xf>
    <xf numFmtId="0" fontId="10" fillId="0" borderId="1" xfId="11" applyFont="1" applyBorder="1" applyAlignment="1">
      <alignment horizontal="left" wrapText="1"/>
    </xf>
    <xf numFmtId="167" fontId="20" fillId="0" borderId="9" xfId="1" applyNumberFormat="1" applyFont="1" applyFill="1" applyBorder="1"/>
    <xf numFmtId="167" fontId="20" fillId="0" borderId="6" xfId="1" applyNumberFormat="1" applyFont="1" applyFill="1" applyBorder="1"/>
    <xf numFmtId="167" fontId="19" fillId="0" borderId="6" xfId="11" applyNumberFormat="1" applyFont="1" applyBorder="1"/>
    <xf numFmtId="0" fontId="19" fillId="0" borderId="6" xfId="0" applyFont="1" applyBorder="1"/>
    <xf numFmtId="0" fontId="39" fillId="0" borderId="6" xfId="11" applyFont="1" applyBorder="1" applyAlignment="1">
      <alignment horizontal="left" vertical="top" wrapText="1"/>
    </xf>
    <xf numFmtId="167" fontId="10" fillId="0" borderId="9" xfId="1" applyNumberFormat="1" applyFont="1" applyFill="1" applyBorder="1" applyAlignment="1">
      <alignment horizontal="right"/>
    </xf>
    <xf numFmtId="0" fontId="40" fillId="0" borderId="6" xfId="11" applyFont="1" applyBorder="1" applyAlignment="1">
      <alignment horizontal="left" vertical="top" wrapText="1"/>
    </xf>
    <xf numFmtId="167" fontId="41" fillId="0" borderId="6" xfId="1" applyNumberFormat="1" applyFont="1" applyFill="1" applyBorder="1" applyAlignment="1">
      <alignment horizontal="right" vertical="top" wrapText="1"/>
    </xf>
    <xf numFmtId="167" fontId="19" fillId="0" borderId="6" xfId="1" applyNumberFormat="1" applyFont="1" applyFill="1" applyBorder="1" applyAlignment="1">
      <alignment horizontal="right" vertical="top" wrapText="1"/>
    </xf>
    <xf numFmtId="167" fontId="19" fillId="0" borderId="6" xfId="10" applyNumberFormat="1" applyFont="1" applyFill="1" applyBorder="1" applyAlignment="1">
      <alignment horizontal="right" vertical="top" wrapText="1"/>
    </xf>
    <xf numFmtId="167" fontId="19" fillId="0" borderId="6" xfId="1" applyNumberFormat="1" applyFont="1" applyFill="1" applyBorder="1"/>
    <xf numFmtId="167" fontId="19" fillId="0" borderId="9" xfId="1" applyNumberFormat="1" applyFont="1" applyFill="1" applyBorder="1" applyAlignment="1">
      <alignment horizontal="right"/>
    </xf>
    <xf numFmtId="37" fontId="40" fillId="0" borderId="6" xfId="11" applyNumberFormat="1" applyFont="1" applyBorder="1" applyAlignment="1">
      <alignment horizontal="left" vertical="top" wrapText="1"/>
    </xf>
    <xf numFmtId="41" fontId="7" fillId="0" borderId="0" xfId="11" applyNumberFormat="1" applyFont="1"/>
    <xf numFmtId="0" fontId="10" fillId="0" borderId="6" xfId="11" applyFont="1" applyBorder="1" applyAlignment="1">
      <alignment horizontal="left" vertical="top" wrapText="1"/>
    </xf>
    <xf numFmtId="167" fontId="20" fillId="0" borderId="6" xfId="1" applyNumberFormat="1" applyFont="1" applyFill="1" applyBorder="1" applyAlignment="1">
      <alignment horizontal="right"/>
    </xf>
    <xf numFmtId="167" fontId="19" fillId="0" borderId="6" xfId="10" applyNumberFormat="1" applyFont="1" applyFill="1" applyBorder="1" applyAlignment="1">
      <alignment horizontal="right"/>
    </xf>
    <xf numFmtId="0" fontId="40" fillId="0" borderId="6" xfId="12" applyFont="1" applyBorder="1" applyAlignment="1">
      <alignment horizontal="left" vertical="top" wrapText="1"/>
    </xf>
    <xf numFmtId="0" fontId="20" fillId="0" borderId="6" xfId="11" applyFont="1" applyBorder="1" applyAlignment="1">
      <alignment horizontal="left" vertical="top" wrapText="1"/>
    </xf>
    <xf numFmtId="167" fontId="19" fillId="0" borderId="1" xfId="10" applyNumberFormat="1" applyFont="1" applyFill="1" applyBorder="1" applyAlignment="1">
      <alignment horizontal="right"/>
    </xf>
    <xf numFmtId="167" fontId="19" fillId="0" borderId="9" xfId="1" applyNumberFormat="1" applyFont="1" applyFill="1" applyBorder="1"/>
    <xf numFmtId="167" fontId="20" fillId="0" borderId="9" xfId="1" applyNumberFormat="1" applyFont="1" applyFill="1" applyBorder="1" applyAlignment="1">
      <alignment horizontal="center"/>
    </xf>
    <xf numFmtId="167" fontId="19" fillId="0" borderId="6" xfId="11" applyNumberFormat="1" applyFont="1" applyBorder="1" applyAlignment="1">
      <alignment horizontal="center"/>
    </xf>
    <xf numFmtId="167" fontId="19" fillId="0" borderId="7" xfId="11" applyNumberFormat="1" applyFont="1" applyBorder="1" applyAlignment="1">
      <alignment horizontal="center"/>
    </xf>
    <xf numFmtId="0" fontId="39" fillId="0" borderId="7" xfId="11" applyFont="1" applyBorder="1" applyAlignment="1">
      <alignment horizontal="left" vertical="top" wrapText="1"/>
    </xf>
    <xf numFmtId="0" fontId="10" fillId="0" borderId="6" xfId="11" applyFont="1" applyBorder="1" applyAlignment="1">
      <alignment horizontal="left" wrapText="1"/>
    </xf>
    <xf numFmtId="167" fontId="19" fillId="0" borderId="9" xfId="11" applyNumberFormat="1" applyFont="1" applyBorder="1"/>
    <xf numFmtId="167" fontId="7" fillId="0" borderId="5" xfId="1" applyNumberFormat="1" applyFont="1" applyFill="1" applyBorder="1"/>
    <xf numFmtId="167" fontId="10" fillId="0" borderId="5" xfId="11" applyNumberFormat="1" applyFont="1" applyBorder="1"/>
    <xf numFmtId="167" fontId="7" fillId="0" borderId="9" xfId="1" applyNumberFormat="1" applyFont="1" applyFill="1" applyBorder="1"/>
    <xf numFmtId="167" fontId="10" fillId="0" borderId="9" xfId="11" applyNumberFormat="1" applyFont="1" applyBorder="1"/>
    <xf numFmtId="0" fontId="40" fillId="0" borderId="6" xfId="11" quotePrefix="1" applyFont="1" applyBorder="1" applyAlignment="1">
      <alignment horizontal="left" vertical="top" wrapText="1"/>
    </xf>
    <xf numFmtId="0" fontId="10" fillId="0" borderId="7" xfId="11" applyFont="1" applyBorder="1" applyAlignment="1">
      <alignment horizontal="left" wrapText="1"/>
    </xf>
    <xf numFmtId="0" fontId="10" fillId="0" borderId="0" xfId="11" applyFont="1" applyAlignment="1">
      <alignment horizontal="left" wrapText="1"/>
    </xf>
    <xf numFmtId="167" fontId="10" fillId="0" borderId="0" xfId="11" applyNumberFormat="1" applyFont="1"/>
    <xf numFmtId="0" fontId="19" fillId="0" borderId="0" xfId="0" applyFont="1" applyAlignment="1">
      <alignment wrapText="1"/>
    </xf>
    <xf numFmtId="166" fontId="0" fillId="0" borderId="0" xfId="1" applyFont="1"/>
    <xf numFmtId="0" fontId="16" fillId="0" borderId="2" xfId="3" applyFont="1" applyBorder="1" applyAlignment="1">
      <alignment horizontal="center"/>
    </xf>
    <xf numFmtId="0" fontId="16" fillId="0" borderId="3" xfId="3" applyFont="1" applyBorder="1" applyAlignment="1">
      <alignment horizontal="center"/>
    </xf>
    <xf numFmtId="0" fontId="16" fillId="0" borderId="4" xfId="3" applyFont="1" applyBorder="1" applyAlignment="1">
      <alignment horizontal="center"/>
    </xf>
    <xf numFmtId="0" fontId="7" fillId="0" borderId="1"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43" fontId="16" fillId="0" borderId="2" xfId="3" applyNumberFormat="1" applyFont="1" applyBorder="1" applyAlignment="1">
      <alignment horizontal="center"/>
    </xf>
    <xf numFmtId="43" fontId="16" fillId="0" borderId="3" xfId="3" applyNumberFormat="1" applyFont="1" applyBorder="1" applyAlignment="1">
      <alignment horizontal="center"/>
    </xf>
    <xf numFmtId="43" fontId="16" fillId="0" borderId="4" xfId="3" applyNumberFormat="1" applyFont="1" applyBorder="1" applyAlignment="1">
      <alignment horizontal="center"/>
    </xf>
    <xf numFmtId="49" fontId="29" fillId="0" borderId="0" xfId="0" applyNumberFormat="1" applyFont="1" applyAlignment="1">
      <alignment horizontal="justify" vertical="top" wrapText="1"/>
    </xf>
    <xf numFmtId="0" fontId="29" fillId="0" borderId="0" xfId="0" applyFont="1" applyAlignment="1">
      <alignment vertical="top" wrapText="1"/>
    </xf>
    <xf numFmtId="0" fontId="29" fillId="0" borderId="0" xfId="0" applyFont="1" applyAlignment="1">
      <alignment horizontal="left" vertical="top" wrapText="1"/>
    </xf>
    <xf numFmtId="0" fontId="18" fillId="0" borderId="1" xfId="9" applyFont="1" applyBorder="1" applyAlignment="1">
      <alignment horizontal="center" vertical="center" wrapText="1"/>
    </xf>
    <xf numFmtId="0" fontId="18" fillId="0" borderId="6" xfId="9" applyFont="1" applyBorder="1" applyAlignment="1">
      <alignment horizontal="center" vertical="center" wrapText="1"/>
    </xf>
    <xf numFmtId="0" fontId="18" fillId="0" borderId="7" xfId="9" applyFont="1" applyBorder="1" applyAlignment="1">
      <alignment horizontal="center" vertical="center" wrapText="1"/>
    </xf>
    <xf numFmtId="0" fontId="10" fillId="0" borderId="1" xfId="9" applyFont="1" applyBorder="1" applyAlignment="1">
      <alignment horizontal="center" vertical="center"/>
    </xf>
    <xf numFmtId="0" fontId="10" fillId="0" borderId="6" xfId="9" applyFont="1" applyBorder="1" applyAlignment="1">
      <alignment horizontal="center" vertical="center"/>
    </xf>
    <xf numFmtId="0" fontId="10" fillId="0" borderId="7" xfId="9" applyFont="1" applyBorder="1" applyAlignment="1">
      <alignment horizontal="center" vertical="center"/>
    </xf>
    <xf numFmtId="0" fontId="10" fillId="0" borderId="5" xfId="9" applyFont="1" applyBorder="1" applyAlignment="1">
      <alignment horizontal="center" vertical="center"/>
    </xf>
    <xf numFmtId="41" fontId="10" fillId="0" borderId="2" xfId="9" applyNumberFormat="1" applyFont="1" applyBorder="1" applyAlignment="1">
      <alignment horizontal="center" vertical="center"/>
    </xf>
    <xf numFmtId="41" fontId="10" fillId="0" borderId="4" xfId="9" applyNumberFormat="1" applyFont="1" applyBorder="1" applyAlignment="1">
      <alignment horizontal="center" vertical="center"/>
    </xf>
    <xf numFmtId="15" fontId="10" fillId="0" borderId="1" xfId="10" applyNumberFormat="1" applyFont="1" applyFill="1" applyBorder="1" applyAlignment="1">
      <alignment horizontal="center" vertical="center" wrapText="1"/>
    </xf>
    <xf numFmtId="15" fontId="10" fillId="0" borderId="6" xfId="10" applyNumberFormat="1" applyFont="1" applyFill="1" applyBorder="1" applyAlignment="1">
      <alignment horizontal="center" vertical="center" wrapText="1"/>
    </xf>
    <xf numFmtId="15" fontId="10" fillId="0" borderId="7" xfId="10" applyNumberFormat="1" applyFont="1" applyFill="1" applyBorder="1" applyAlignment="1">
      <alignment horizontal="center" vertical="center" wrapText="1"/>
    </xf>
    <xf numFmtId="15" fontId="10" fillId="0" borderId="5" xfId="10" applyNumberFormat="1" applyFont="1" applyFill="1" applyBorder="1" applyAlignment="1">
      <alignment horizontal="center" vertical="top"/>
    </xf>
    <xf numFmtId="15" fontId="10" fillId="0" borderId="2" xfId="10" applyNumberFormat="1" applyFont="1" applyFill="1" applyBorder="1" applyAlignment="1">
      <alignment horizontal="center" vertical="top"/>
    </xf>
    <xf numFmtId="15" fontId="10" fillId="0" borderId="4" xfId="10" applyNumberFormat="1" applyFont="1" applyFill="1" applyBorder="1" applyAlignment="1">
      <alignment horizontal="center" vertical="top"/>
    </xf>
  </cellXfs>
  <cellStyles count="13">
    <cellStyle name="Comma" xfId="1" builtinId="3"/>
    <cellStyle name="Comma 10 2 2 2 3" xfId="6" xr:uid="{00000000-0005-0000-0000-000001000000}"/>
    <cellStyle name="Comma 11" xfId="8" xr:uid="{00000000-0005-0000-0000-000002000000}"/>
    <cellStyle name="Comma 33" xfId="5" xr:uid="{00000000-0005-0000-0000-000003000000}"/>
    <cellStyle name="Comma 43" xfId="10" xr:uid="{00000000-0005-0000-0000-000004000000}"/>
    <cellStyle name="Normal" xfId="0" builtinId="0"/>
    <cellStyle name="Normal 209" xfId="3" xr:uid="{00000000-0005-0000-0000-000006000000}"/>
    <cellStyle name="Normal 209 4" xfId="4" xr:uid="{00000000-0005-0000-0000-000007000000}"/>
    <cellStyle name="Normal 209 8 2 2 2" xfId="7" xr:uid="{00000000-0005-0000-0000-000008000000}"/>
    <cellStyle name="Normal 210 2" xfId="9" xr:uid="{00000000-0005-0000-0000-000009000000}"/>
    <cellStyle name="Normal 219" xfId="11" xr:uid="{00000000-0005-0000-0000-00000A000000}"/>
    <cellStyle name="Normal 219 2" xfId="12" xr:uid="{00000000-0005-0000-0000-00000B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19</xdr:col>
      <xdr:colOff>0</xdr:colOff>
      <xdr:row>63</xdr:row>
      <xdr:rowOff>0</xdr:rowOff>
    </xdr:from>
    <xdr:to>
      <xdr:col>19</xdr:col>
      <xdr:colOff>99288</xdr:colOff>
      <xdr:row>63</xdr:row>
      <xdr:rowOff>148166</xdr:rowOff>
    </xdr:to>
    <xdr:pic>
      <xdr:nvPicPr>
        <xdr:cNvPr id="2" name="Picture 1" descr="cid:image007.png@01D5C264.5C69E6A0">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26250" y="19078575"/>
          <a:ext cx="9928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2</xdr:row>
      <xdr:rowOff>39308</xdr:rowOff>
    </xdr:to>
    <xdr:pic>
      <xdr:nvPicPr>
        <xdr:cNvPr id="2" name="Picture 514" descr="small-logo">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2</xdr:row>
      <xdr:rowOff>39308</xdr:rowOff>
    </xdr:to>
    <xdr:pic>
      <xdr:nvPicPr>
        <xdr:cNvPr id="3" name="Picture 514" descr="small-logo">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2</xdr:row>
      <xdr:rowOff>39308</xdr:rowOff>
    </xdr:to>
    <xdr:pic>
      <xdr:nvPicPr>
        <xdr:cNvPr id="4" name="Picture 514" descr="small-logo">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2</xdr:row>
      <xdr:rowOff>39308</xdr:rowOff>
    </xdr:to>
    <xdr:pic>
      <xdr:nvPicPr>
        <xdr:cNvPr id="5" name="Picture 514" descr="small-logo">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xdr:from>
      <xdr:col>4</xdr:col>
      <xdr:colOff>910161</xdr:colOff>
      <xdr:row>4</xdr:row>
      <xdr:rowOff>0</xdr:rowOff>
    </xdr:from>
    <xdr:to>
      <xdr:col>5</xdr:col>
      <xdr:colOff>522617</xdr:colOff>
      <xdr:row>6</xdr:row>
      <xdr:rowOff>74083</xdr:rowOff>
    </xdr:to>
    <xdr:pic>
      <xdr:nvPicPr>
        <xdr:cNvPr id="6" name="Picture 5" descr="cid:image007.png@01D5C264.5C69E6A0">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8236" y="800100"/>
          <a:ext cx="803081" cy="47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S115"/>
  <sheetViews>
    <sheetView showGridLines="0" tabSelected="1" view="pageBreakPreview" topLeftCell="C3" zoomScaleNormal="80" zoomScaleSheetLayoutView="100" workbookViewId="0">
      <pane xSplit="3" ySplit="7" topLeftCell="L10" activePane="bottomRight" state="frozen"/>
      <selection activeCell="O35" sqref="O35"/>
      <selection pane="topRight" activeCell="O35" sqref="O35"/>
      <selection pane="bottomLeft" activeCell="O35" sqref="O35"/>
      <selection pane="bottomRight" activeCell="P66" sqref="P66"/>
    </sheetView>
  </sheetViews>
  <sheetFormatPr defaultRowHeight="15.75" customHeight="1" x14ac:dyDescent="0.25"/>
  <cols>
    <col min="1" max="1" width="0" style="27" hidden="1" customWidth="1"/>
    <col min="2" max="3" width="5" style="27" hidden="1" customWidth="1"/>
    <col min="4" max="4" width="5" style="27" customWidth="1"/>
    <col min="5" max="5" width="67.85546875" style="111" customWidth="1"/>
    <col min="6" max="6" width="18" style="111" customWidth="1"/>
    <col min="7" max="7" width="19" style="111" customWidth="1"/>
    <col min="8" max="8" width="15.140625" style="111" customWidth="1"/>
    <col min="9" max="14" width="15.28515625" style="111" customWidth="1"/>
    <col min="15" max="15" width="15.28515625" style="18" customWidth="1"/>
    <col min="16" max="17" width="15.28515625" style="112" customWidth="1"/>
    <col min="18" max="18" width="15.28515625" customWidth="1"/>
    <col min="19" max="19" width="15" customWidth="1"/>
    <col min="20" max="20" width="9.140625" customWidth="1"/>
    <col min="21" max="21" width="15.28515625" customWidth="1"/>
    <col min="22" max="23" width="13.85546875" customWidth="1"/>
    <col min="24" max="24" width="9.140625" customWidth="1"/>
    <col min="25" max="25" width="10.5703125" customWidth="1"/>
    <col min="26" max="26" width="10.140625" customWidth="1"/>
    <col min="27" max="33" width="9.140625" customWidth="1"/>
    <col min="34" max="37" width="16.5703125" customWidth="1"/>
    <col min="38" max="60" width="11.140625" customWidth="1"/>
    <col min="61" max="85" width="9.140625" customWidth="1"/>
    <col min="88" max="88" width="16.5703125" customWidth="1"/>
  </cols>
  <sheetData>
    <row r="1" spans="1:17" ht="15.75" customHeight="1" x14ac:dyDescent="0.25">
      <c r="D1" s="1"/>
      <c r="E1" s="2"/>
      <c r="F1" s="2"/>
      <c r="G1" s="2"/>
      <c r="H1" s="2"/>
      <c r="I1" s="3"/>
      <c r="J1" s="4"/>
      <c r="K1" s="4"/>
      <c r="L1" s="4"/>
      <c r="M1" s="4"/>
      <c r="N1" s="4"/>
      <c r="O1" s="5"/>
      <c r="P1" s="6"/>
      <c r="Q1" s="6"/>
    </row>
    <row r="2" spans="1:17" ht="20.100000000000001" customHeight="1" x14ac:dyDescent="0.25">
      <c r="D2" s="7"/>
      <c r="E2" s="8"/>
      <c r="F2" s="8"/>
      <c r="G2" s="8"/>
      <c r="H2" s="8"/>
      <c r="I2" s="8"/>
      <c r="J2" s="8"/>
      <c r="K2" s="8"/>
      <c r="L2" s="8"/>
      <c r="M2" s="8"/>
      <c r="N2" s="8"/>
      <c r="O2" s="9"/>
      <c r="P2" s="10"/>
      <c r="Q2" s="10"/>
    </row>
    <row r="3" spans="1:17" ht="17.25" customHeight="1" x14ac:dyDescent="0.25">
      <c r="A3" s="13"/>
      <c r="B3" s="13"/>
      <c r="C3" s="13"/>
      <c r="D3" s="1"/>
      <c r="E3" s="11"/>
      <c r="F3" s="11"/>
      <c r="G3" s="11"/>
      <c r="H3" s="11"/>
      <c r="I3" s="12"/>
      <c r="J3" s="12"/>
      <c r="K3" s="12"/>
      <c r="L3" s="12"/>
      <c r="M3" s="12"/>
      <c r="N3" s="12"/>
      <c r="O3" s="12"/>
      <c r="P3" s="12"/>
      <c r="Q3" s="12"/>
    </row>
    <row r="4" spans="1:17" ht="19.5" customHeight="1" x14ac:dyDescent="0.25">
      <c r="A4" s="13"/>
      <c r="B4" s="13"/>
      <c r="C4" s="13"/>
      <c r="D4" s="1" t="s">
        <v>0</v>
      </c>
      <c r="E4" s="11"/>
      <c r="F4" s="11"/>
      <c r="G4" s="11"/>
      <c r="H4" s="11"/>
      <c r="I4" s="14"/>
      <c r="J4" s="15"/>
      <c r="K4" s="15"/>
      <c r="L4" s="15"/>
      <c r="M4" s="15"/>
      <c r="N4" s="15"/>
      <c r="O4" s="15"/>
      <c r="P4" s="15"/>
      <c r="Q4" s="15"/>
    </row>
    <row r="5" spans="1:17" ht="15.75" customHeight="1" x14ac:dyDescent="0.3">
      <c r="D5" s="16" t="s">
        <v>1</v>
      </c>
      <c r="E5" s="17"/>
      <c r="F5" s="17"/>
      <c r="G5" s="17"/>
      <c r="H5" s="17"/>
      <c r="I5" s="17"/>
      <c r="J5" s="17"/>
      <c r="K5" s="17"/>
      <c r="L5" s="17"/>
      <c r="M5" s="17"/>
      <c r="N5" s="17"/>
      <c r="P5" s="19"/>
      <c r="Q5" s="20" t="s">
        <v>2</v>
      </c>
    </row>
    <row r="6" spans="1:17" ht="17.100000000000001" customHeight="1" x14ac:dyDescent="0.3">
      <c r="D6" s="246" t="s">
        <v>3</v>
      </c>
      <c r="E6" s="249" t="s">
        <v>4</v>
      </c>
      <c r="F6" s="243" t="s">
        <v>5</v>
      </c>
      <c r="G6" s="244"/>
      <c r="H6" s="244"/>
      <c r="I6" s="244"/>
      <c r="J6" s="244"/>
      <c r="K6" s="245"/>
      <c r="L6" s="252" t="s">
        <v>6</v>
      </c>
      <c r="M6" s="253"/>
      <c r="N6" s="253"/>
      <c r="O6" s="253"/>
      <c r="P6" s="253"/>
      <c r="Q6" s="254"/>
    </row>
    <row r="7" spans="1:17" ht="17.100000000000001" customHeight="1" x14ac:dyDescent="0.3">
      <c r="D7" s="247"/>
      <c r="E7" s="250"/>
      <c r="F7" s="243" t="s">
        <v>7</v>
      </c>
      <c r="G7" s="244"/>
      <c r="H7" s="245"/>
      <c r="I7" s="243" t="s">
        <v>8</v>
      </c>
      <c r="J7" s="244"/>
      <c r="K7" s="21" t="s">
        <v>9</v>
      </c>
      <c r="L7" s="243" t="s">
        <v>7</v>
      </c>
      <c r="M7" s="244"/>
      <c r="N7" s="245"/>
      <c r="O7" s="243" t="s">
        <v>8</v>
      </c>
      <c r="P7" s="244"/>
      <c r="Q7" s="22" t="str">
        <f>K7</f>
        <v>Year ended</v>
      </c>
    </row>
    <row r="8" spans="1:17" ht="17.100000000000001" customHeight="1" x14ac:dyDescent="0.25">
      <c r="D8" s="247"/>
      <c r="E8" s="250"/>
      <c r="F8" s="23">
        <v>45199</v>
      </c>
      <c r="G8" s="23">
        <v>45107</v>
      </c>
      <c r="H8" s="24">
        <v>44834</v>
      </c>
      <c r="I8" s="24">
        <v>45199</v>
      </c>
      <c r="J8" s="24">
        <v>44834</v>
      </c>
      <c r="K8" s="23">
        <v>45016</v>
      </c>
      <c r="L8" s="23">
        <v>45199</v>
      </c>
      <c r="M8" s="23">
        <v>45107</v>
      </c>
      <c r="N8" s="24">
        <v>44834</v>
      </c>
      <c r="O8" s="23">
        <f>I8</f>
        <v>45199</v>
      </c>
      <c r="P8" s="25">
        <f>J8</f>
        <v>44834</v>
      </c>
      <c r="Q8" s="23">
        <f>K8</f>
        <v>45016</v>
      </c>
    </row>
    <row r="9" spans="1:17" ht="30.75" customHeight="1" x14ac:dyDescent="0.25">
      <c r="D9" s="248"/>
      <c r="E9" s="251"/>
      <c r="F9" s="26" t="s">
        <v>10</v>
      </c>
      <c r="G9" s="26" t="s">
        <v>10</v>
      </c>
      <c r="H9" s="26" t="s">
        <v>10</v>
      </c>
      <c r="I9" s="26" t="s">
        <v>10</v>
      </c>
      <c r="J9" s="26" t="s">
        <v>10</v>
      </c>
      <c r="K9" s="26" t="s">
        <v>11</v>
      </c>
      <c r="L9" s="26" t="s">
        <v>10</v>
      </c>
      <c r="M9" s="26" t="s">
        <v>10</v>
      </c>
      <c r="N9" s="26" t="s">
        <v>10</v>
      </c>
      <c r="O9" s="26" t="str">
        <f>I9</f>
        <v>Unaudited</v>
      </c>
      <c r="P9" s="26" t="str">
        <f>J9</f>
        <v>Unaudited</v>
      </c>
      <c r="Q9" s="26" t="s">
        <v>11</v>
      </c>
    </row>
    <row r="10" spans="1:17" ht="9" customHeight="1" x14ac:dyDescent="0.3">
      <c r="D10" s="28"/>
      <c r="E10" s="29"/>
      <c r="F10" s="29"/>
      <c r="G10" s="29"/>
      <c r="H10" s="29"/>
      <c r="I10" s="30"/>
      <c r="J10" s="30"/>
      <c r="K10" s="30"/>
      <c r="L10" s="30"/>
      <c r="M10" s="30"/>
      <c r="N10" s="30"/>
      <c r="O10" s="31"/>
      <c r="P10" s="32"/>
      <c r="Q10" s="31"/>
    </row>
    <row r="11" spans="1:17" ht="23.25" customHeight="1" x14ac:dyDescent="0.25">
      <c r="D11" s="33">
        <v>1</v>
      </c>
      <c r="E11" s="34" t="s">
        <v>13</v>
      </c>
      <c r="F11" s="34"/>
      <c r="G11" s="34"/>
      <c r="H11" s="34"/>
      <c r="I11" s="35"/>
      <c r="J11" s="35"/>
      <c r="K11" s="35"/>
      <c r="L11" s="35"/>
      <c r="M11" s="35"/>
      <c r="N11" s="35"/>
      <c r="O11" s="36"/>
      <c r="P11" s="37"/>
      <c r="Q11" s="36"/>
    </row>
    <row r="12" spans="1:17" ht="19.5" x14ac:dyDescent="0.25">
      <c r="D12" s="33"/>
      <c r="E12" s="38" t="s">
        <v>14</v>
      </c>
      <c r="F12" s="39">
        <f>I12-G12</f>
        <v>7275</v>
      </c>
      <c r="G12" s="40">
        <v>6886</v>
      </c>
      <c r="H12" s="40">
        <v>7347</v>
      </c>
      <c r="I12" s="40">
        <v>14161</v>
      </c>
      <c r="J12" s="40">
        <v>14168</v>
      </c>
      <c r="K12" s="40">
        <v>27938</v>
      </c>
      <c r="L12" s="40">
        <f>O12-M12</f>
        <v>8656</v>
      </c>
      <c r="M12" s="40">
        <v>8490</v>
      </c>
      <c r="N12" s="40">
        <v>10745.10569</v>
      </c>
      <c r="O12" s="40">
        <v>17146</v>
      </c>
      <c r="P12" s="40">
        <v>19747</v>
      </c>
      <c r="Q12" s="40">
        <v>39592</v>
      </c>
    </row>
    <row r="13" spans="1:17" ht="19.5" x14ac:dyDescent="0.25">
      <c r="D13" s="33"/>
      <c r="E13" s="38" t="s">
        <v>15</v>
      </c>
      <c r="F13" s="39">
        <f>I13-G13</f>
        <v>37</v>
      </c>
      <c r="G13" s="40">
        <v>46</v>
      </c>
      <c r="H13" s="40">
        <v>26.322891499999997</v>
      </c>
      <c r="I13" s="40">
        <v>83</v>
      </c>
      <c r="J13" s="40">
        <v>62</v>
      </c>
      <c r="K13" s="40">
        <v>119</v>
      </c>
      <c r="L13" s="40">
        <f>O13-M13</f>
        <v>58</v>
      </c>
      <c r="M13" s="40">
        <v>44</v>
      </c>
      <c r="N13" s="40">
        <v>38.735680000000002</v>
      </c>
      <c r="O13" s="40">
        <v>102</v>
      </c>
      <c r="P13" s="40">
        <v>92</v>
      </c>
      <c r="Q13" s="40">
        <v>183</v>
      </c>
    </row>
    <row r="14" spans="1:17" ht="19.5" x14ac:dyDescent="0.25">
      <c r="D14" s="33"/>
      <c r="E14" s="34" t="s">
        <v>16</v>
      </c>
      <c r="F14" s="42">
        <f>SUM(F12:F13)</f>
        <v>7312</v>
      </c>
      <c r="G14" s="43">
        <v>6932</v>
      </c>
      <c r="H14" s="43">
        <v>7373.3228915</v>
      </c>
      <c r="I14" s="43">
        <f t="array" ref="I14">SUM(ROUND(I12:I13,0))</f>
        <v>14244</v>
      </c>
      <c r="J14" s="43">
        <v>14230</v>
      </c>
      <c r="K14" s="43">
        <v>28057</v>
      </c>
      <c r="L14" s="43">
        <f>SUM(L12:L13)</f>
        <v>8714</v>
      </c>
      <c r="M14" s="43">
        <v>8534</v>
      </c>
      <c r="N14" s="43">
        <v>10783.84137</v>
      </c>
      <c r="O14" s="43">
        <f t="array" ref="O14">SUM(ROUND(O12:O13,0))</f>
        <v>17248</v>
      </c>
      <c r="P14" s="43">
        <v>19839</v>
      </c>
      <c r="Q14" s="43">
        <v>39775</v>
      </c>
    </row>
    <row r="15" spans="1:17" ht="21.75" customHeight="1" x14ac:dyDescent="0.25">
      <c r="D15" s="33">
        <v>2</v>
      </c>
      <c r="E15" s="34" t="s">
        <v>17</v>
      </c>
      <c r="F15" s="34"/>
      <c r="G15" s="34"/>
      <c r="H15" s="34"/>
      <c r="I15" s="45"/>
      <c r="J15" s="45"/>
      <c r="K15" s="45"/>
      <c r="L15" s="45"/>
      <c r="M15" s="45"/>
      <c r="N15" s="45"/>
      <c r="O15" s="45"/>
      <c r="P15" s="46"/>
      <c r="Q15" s="47"/>
    </row>
    <row r="16" spans="1:17" ht="21.75" customHeight="1" x14ac:dyDescent="0.25">
      <c r="D16" s="33"/>
      <c r="E16" s="38" t="s">
        <v>18</v>
      </c>
      <c r="F16" s="38"/>
      <c r="G16" s="38"/>
      <c r="H16" s="38"/>
      <c r="I16" s="44"/>
      <c r="J16" s="44"/>
      <c r="K16" s="44"/>
      <c r="L16" s="44"/>
      <c r="M16" s="44"/>
      <c r="N16" s="44"/>
      <c r="O16" s="45"/>
      <c r="P16" s="46"/>
      <c r="Q16" s="45"/>
    </row>
    <row r="17" spans="1:17" ht="21.75" customHeight="1" x14ac:dyDescent="0.25">
      <c r="D17" s="33"/>
      <c r="E17" s="38" t="s">
        <v>19</v>
      </c>
      <c r="F17" s="39">
        <f t="shared" ref="F17:F25" si="0">I17-G17</f>
        <v>79</v>
      </c>
      <c r="G17" s="40">
        <v>72</v>
      </c>
      <c r="H17" s="40">
        <v>55.580819600000012</v>
      </c>
      <c r="I17" s="40">
        <v>151</v>
      </c>
      <c r="J17" s="40">
        <v>132</v>
      </c>
      <c r="K17" s="40">
        <v>279</v>
      </c>
      <c r="L17" s="40">
        <f>O17-M17</f>
        <v>111</v>
      </c>
      <c r="M17" s="40">
        <v>88</v>
      </c>
      <c r="N17" s="40">
        <v>117.18001000000001</v>
      </c>
      <c r="O17" s="40">
        <v>199</v>
      </c>
      <c r="P17" s="40">
        <v>267</v>
      </c>
      <c r="Q17" s="40">
        <v>473</v>
      </c>
    </row>
    <row r="18" spans="1:17" ht="21.75" customHeight="1" x14ac:dyDescent="0.25">
      <c r="D18" s="33"/>
      <c r="E18" s="38" t="s">
        <v>20</v>
      </c>
      <c r="F18" s="39">
        <f t="shared" si="0"/>
        <v>499</v>
      </c>
      <c r="G18" s="40">
        <v>482</v>
      </c>
      <c r="H18" s="40">
        <v>387.74356999999998</v>
      </c>
      <c r="I18" s="40">
        <v>981</v>
      </c>
      <c r="J18" s="40">
        <v>776</v>
      </c>
      <c r="K18" s="40">
        <v>1874</v>
      </c>
      <c r="L18" s="40">
        <f t="shared" ref="L18:L25" si="1">O18-M18</f>
        <v>1077</v>
      </c>
      <c r="M18" s="40">
        <v>1004</v>
      </c>
      <c r="N18" s="40">
        <v>2534.24098</v>
      </c>
      <c r="O18" s="40">
        <v>2081</v>
      </c>
      <c r="P18" s="40">
        <v>3714</v>
      </c>
      <c r="Q18" s="40">
        <v>7239</v>
      </c>
    </row>
    <row r="19" spans="1:17" ht="21.75" customHeight="1" x14ac:dyDescent="0.25">
      <c r="D19" s="33"/>
      <c r="E19" s="38" t="s">
        <v>21</v>
      </c>
      <c r="F19" s="39">
        <f t="shared" si="0"/>
        <v>-34</v>
      </c>
      <c r="G19" s="40">
        <v>64</v>
      </c>
      <c r="H19" s="40">
        <v>-11.429390000000037</v>
      </c>
      <c r="I19" s="40">
        <v>30</v>
      </c>
      <c r="J19" s="40">
        <v>-36</v>
      </c>
      <c r="K19" s="40">
        <v>1</v>
      </c>
      <c r="L19" s="40">
        <f t="shared" si="1"/>
        <v>-87</v>
      </c>
      <c r="M19" s="40">
        <v>145</v>
      </c>
      <c r="N19" s="40">
        <v>-230.37594999999999</v>
      </c>
      <c r="O19" s="40">
        <v>58</v>
      </c>
      <c r="P19" s="40">
        <v>-260</v>
      </c>
      <c r="Q19" s="40">
        <v>-150</v>
      </c>
    </row>
    <row r="20" spans="1:17" ht="21.75" customHeight="1" x14ac:dyDescent="0.25">
      <c r="D20" s="33"/>
      <c r="E20" s="38" t="s">
        <v>22</v>
      </c>
      <c r="F20" s="39">
        <f t="shared" si="0"/>
        <v>1207</v>
      </c>
      <c r="G20" s="40">
        <v>1050</v>
      </c>
      <c r="H20" s="40">
        <v>1133.5741190000001</v>
      </c>
      <c r="I20" s="40">
        <v>2257</v>
      </c>
      <c r="J20" s="40">
        <v>2027</v>
      </c>
      <c r="K20" s="40">
        <v>4452</v>
      </c>
      <c r="L20" s="40">
        <f t="shared" si="1"/>
        <v>1207</v>
      </c>
      <c r="M20" s="40">
        <v>1050</v>
      </c>
      <c r="N20" s="40">
        <v>1133.57412</v>
      </c>
      <c r="O20" s="40">
        <v>2257</v>
      </c>
      <c r="P20" s="40">
        <v>2027</v>
      </c>
      <c r="Q20" s="40">
        <v>4450</v>
      </c>
    </row>
    <row r="21" spans="1:17" ht="21.75" customHeight="1" x14ac:dyDescent="0.25">
      <c r="D21" s="33"/>
      <c r="E21" s="38" t="s">
        <v>23</v>
      </c>
      <c r="F21" s="39">
        <f t="shared" si="0"/>
        <v>230</v>
      </c>
      <c r="G21" s="40">
        <v>258</v>
      </c>
      <c r="H21" s="40">
        <v>601.48087099999998</v>
      </c>
      <c r="I21" s="40">
        <v>488</v>
      </c>
      <c r="J21" s="40">
        <v>1099</v>
      </c>
      <c r="K21" s="40">
        <v>1846</v>
      </c>
      <c r="L21" s="40">
        <f t="shared" si="1"/>
        <v>191</v>
      </c>
      <c r="M21" s="40">
        <v>263</v>
      </c>
      <c r="N21" s="40">
        <v>565.33634000000006</v>
      </c>
      <c r="O21" s="40">
        <v>454</v>
      </c>
      <c r="P21" s="40">
        <v>1004</v>
      </c>
      <c r="Q21" s="40">
        <v>1685</v>
      </c>
    </row>
    <row r="22" spans="1:17" ht="21.75" customHeight="1" x14ac:dyDescent="0.25">
      <c r="D22" s="33"/>
      <c r="E22" s="38" t="s">
        <v>24</v>
      </c>
      <c r="F22" s="39">
        <f t="shared" si="0"/>
        <v>662</v>
      </c>
      <c r="G22" s="40">
        <v>720</v>
      </c>
      <c r="H22" s="40">
        <v>1627.2715099999996</v>
      </c>
      <c r="I22" s="40">
        <v>1382</v>
      </c>
      <c r="J22" s="40">
        <v>2576</v>
      </c>
      <c r="K22" s="40">
        <v>4127</v>
      </c>
      <c r="L22" s="40">
        <f t="shared" si="1"/>
        <v>747</v>
      </c>
      <c r="M22" s="40">
        <v>857</v>
      </c>
      <c r="N22" s="40">
        <v>1749.0788700000001</v>
      </c>
      <c r="O22" s="40">
        <v>1604</v>
      </c>
      <c r="P22" s="40">
        <v>2895</v>
      </c>
      <c r="Q22" s="40">
        <v>5129</v>
      </c>
    </row>
    <row r="23" spans="1:17" ht="19.5" x14ac:dyDescent="0.25">
      <c r="D23" s="33"/>
      <c r="E23" s="38" t="s">
        <v>25</v>
      </c>
      <c r="F23" s="39">
        <f t="shared" si="0"/>
        <v>1701</v>
      </c>
      <c r="G23" s="40">
        <v>1552</v>
      </c>
      <c r="H23" s="40">
        <v>2125.72982</v>
      </c>
      <c r="I23" s="40">
        <v>3253</v>
      </c>
      <c r="J23" s="40">
        <v>4232</v>
      </c>
      <c r="K23" s="40">
        <v>8132</v>
      </c>
      <c r="L23" s="40">
        <f t="shared" si="1"/>
        <v>2083</v>
      </c>
      <c r="M23" s="40">
        <v>1915</v>
      </c>
      <c r="N23" s="40">
        <v>2554.3312700000001</v>
      </c>
      <c r="O23" s="40">
        <v>3998</v>
      </c>
      <c r="P23" s="40">
        <v>5114</v>
      </c>
      <c r="Q23" s="40">
        <v>9844</v>
      </c>
    </row>
    <row r="24" spans="1:17" ht="39" x14ac:dyDescent="0.3">
      <c r="D24" s="33"/>
      <c r="E24" s="38" t="s">
        <v>26</v>
      </c>
      <c r="F24" s="39">
        <f t="shared" si="0"/>
        <v>0</v>
      </c>
      <c r="G24" s="49">
        <v>0</v>
      </c>
      <c r="H24" s="49">
        <v>1293.4482599999999</v>
      </c>
      <c r="I24" s="50">
        <v>0</v>
      </c>
      <c r="J24" s="49">
        <v>1293.4482599999999</v>
      </c>
      <c r="K24" s="50">
        <v>1715.33195</v>
      </c>
      <c r="L24" s="40">
        <f t="shared" si="1"/>
        <v>0</v>
      </c>
      <c r="M24" s="50">
        <v>0</v>
      </c>
      <c r="N24" s="50">
        <v>291.13094000000001</v>
      </c>
      <c r="O24" s="50">
        <v>0</v>
      </c>
      <c r="P24" s="50">
        <v>291.13094000000001</v>
      </c>
      <c r="Q24" s="50">
        <v>297.36928999999998</v>
      </c>
    </row>
    <row r="25" spans="1:17" ht="19.5" x14ac:dyDescent="0.25">
      <c r="D25" s="33"/>
      <c r="E25" s="38" t="s">
        <v>27</v>
      </c>
      <c r="F25" s="39">
        <f t="shared" si="0"/>
        <v>1386</v>
      </c>
      <c r="G25" s="40">
        <v>1291</v>
      </c>
      <c r="H25" s="40">
        <v>1439.7621806</v>
      </c>
      <c r="I25" s="40">
        <v>2677</v>
      </c>
      <c r="J25" s="40">
        <v>2883.5517399999999</v>
      </c>
      <c r="K25" s="40">
        <v>5906.6680500000002</v>
      </c>
      <c r="L25" s="40">
        <f t="shared" si="1"/>
        <v>1616</v>
      </c>
      <c r="M25" s="40">
        <v>1581</v>
      </c>
      <c r="N25" s="40">
        <v>1816.74028</v>
      </c>
      <c r="O25" s="40">
        <v>3197</v>
      </c>
      <c r="P25" s="40">
        <v>3556.86906</v>
      </c>
      <c r="Q25" s="40">
        <v>7419.6307100000004</v>
      </c>
    </row>
    <row r="26" spans="1:17" ht="19.5" x14ac:dyDescent="0.25">
      <c r="D26" s="33"/>
      <c r="E26" s="34" t="s">
        <v>28</v>
      </c>
      <c r="F26" s="42">
        <f>SUM(F17:F25)</f>
        <v>5730</v>
      </c>
      <c r="G26" s="43">
        <v>5489</v>
      </c>
      <c r="H26" s="43">
        <v>8654.1617601999988</v>
      </c>
      <c r="I26" s="43">
        <f t="array" ref="I26">SUM(ROUND(I16:I25,0))</f>
        <v>11219</v>
      </c>
      <c r="J26" s="43">
        <v>14983</v>
      </c>
      <c r="K26" s="43">
        <v>28333</v>
      </c>
      <c r="L26" s="43">
        <f>SUM(L17:L25)</f>
        <v>6945</v>
      </c>
      <c r="M26" s="43">
        <v>6903</v>
      </c>
      <c r="N26" s="43">
        <v>10531.236859999999</v>
      </c>
      <c r="O26" s="43">
        <f t="array" ref="O26">SUM(ROUND(O16:O25,0))</f>
        <v>13848</v>
      </c>
      <c r="P26" s="43">
        <v>18609</v>
      </c>
      <c r="Q26" s="43">
        <v>36387</v>
      </c>
    </row>
    <row r="27" spans="1:17" ht="38.25" customHeight="1" x14ac:dyDescent="0.25">
      <c r="D27" s="33">
        <v>3</v>
      </c>
      <c r="E27" s="34" t="s">
        <v>29</v>
      </c>
      <c r="F27" s="51">
        <f>F14-F26</f>
        <v>1582</v>
      </c>
      <c r="G27" s="52">
        <v>1443</v>
      </c>
      <c r="H27" s="52">
        <v>-1280.8388686999988</v>
      </c>
      <c r="I27" s="52">
        <f>I14-I26</f>
        <v>3025</v>
      </c>
      <c r="J27" s="52">
        <v>-753</v>
      </c>
      <c r="K27" s="52">
        <v>-276</v>
      </c>
      <c r="L27" s="52">
        <f>O27-M27</f>
        <v>1769</v>
      </c>
      <c r="M27" s="52">
        <v>1631</v>
      </c>
      <c r="N27" s="52">
        <v>252.60451000000103</v>
      </c>
      <c r="O27" s="52">
        <f>O14-O26</f>
        <v>3400</v>
      </c>
      <c r="P27" s="52">
        <v>1230</v>
      </c>
      <c r="Q27" s="52">
        <v>3388</v>
      </c>
    </row>
    <row r="28" spans="1:17" ht="20.25" customHeight="1" x14ac:dyDescent="0.25">
      <c r="D28" s="33">
        <v>4</v>
      </c>
      <c r="E28" s="38" t="s">
        <v>30</v>
      </c>
      <c r="F28" s="39">
        <f>I28-G28</f>
        <v>-949</v>
      </c>
      <c r="G28" s="40">
        <v>-1002</v>
      </c>
      <c r="H28" s="40">
        <v>-1180.28458</v>
      </c>
      <c r="I28" s="53">
        <v>-1951</v>
      </c>
      <c r="J28" s="40">
        <v>-2350</v>
      </c>
      <c r="K28" s="40">
        <v>-4419</v>
      </c>
      <c r="L28" s="40">
        <f>O28-M28</f>
        <v>-1045</v>
      </c>
      <c r="M28" s="40">
        <v>-1102</v>
      </c>
      <c r="N28" s="40">
        <v>-1278.3103599999999</v>
      </c>
      <c r="O28" s="53">
        <v>-2147</v>
      </c>
      <c r="P28" s="40">
        <v>-2550</v>
      </c>
      <c r="Q28" s="40">
        <v>-4953</v>
      </c>
    </row>
    <row r="29" spans="1:17" ht="19.5" x14ac:dyDescent="0.25">
      <c r="D29" s="33">
        <v>5</v>
      </c>
      <c r="E29" s="38" t="s">
        <v>31</v>
      </c>
      <c r="F29" s="39">
        <f t="shared" ref="F29:F30" si="2">I29-G29</f>
        <v>-312</v>
      </c>
      <c r="G29" s="40">
        <v>-360</v>
      </c>
      <c r="H29" s="40">
        <v>-268.62290480000001</v>
      </c>
      <c r="I29" s="53">
        <v>-672</v>
      </c>
      <c r="J29" s="40">
        <v>-523</v>
      </c>
      <c r="K29" s="40">
        <v>-1079</v>
      </c>
      <c r="L29" s="40">
        <f t="shared" ref="L29:L30" si="3">O29-M29</f>
        <v>-324</v>
      </c>
      <c r="M29" s="40">
        <v>-363</v>
      </c>
      <c r="N29" s="40">
        <v>-276.53361000000001</v>
      </c>
      <c r="O29" s="53">
        <v>-687</v>
      </c>
      <c r="P29" s="40">
        <v>-541</v>
      </c>
      <c r="Q29" s="40">
        <v>-1113</v>
      </c>
    </row>
    <row r="30" spans="1:17" ht="19.5" x14ac:dyDescent="0.25">
      <c r="D30" s="33">
        <v>6</v>
      </c>
      <c r="E30" s="38" t="s">
        <v>32</v>
      </c>
      <c r="F30" s="39">
        <f t="shared" si="2"/>
        <v>99</v>
      </c>
      <c r="G30" s="40">
        <v>109</v>
      </c>
      <c r="H30" s="40">
        <v>106.82262129999999</v>
      </c>
      <c r="I30" s="53">
        <v>208</v>
      </c>
      <c r="J30" s="40">
        <v>224</v>
      </c>
      <c r="K30" s="40">
        <v>2062</v>
      </c>
      <c r="L30" s="40">
        <f t="shared" si="3"/>
        <v>84</v>
      </c>
      <c r="M30" s="40">
        <v>89</v>
      </c>
      <c r="N30" s="40">
        <v>87.923569999999998</v>
      </c>
      <c r="O30" s="53">
        <v>173</v>
      </c>
      <c r="P30" s="40">
        <v>186</v>
      </c>
      <c r="Q30" s="40">
        <v>490</v>
      </c>
    </row>
    <row r="31" spans="1:17" ht="37.5" customHeight="1" x14ac:dyDescent="0.2">
      <c r="A31" s="56"/>
      <c r="B31" s="56"/>
      <c r="C31" s="56"/>
      <c r="D31" s="33">
        <v>7</v>
      </c>
      <c r="E31" s="54" t="s">
        <v>33</v>
      </c>
      <c r="F31" s="55">
        <f t="array" ref="F31">SUM(ROUND(F27:F30,0))</f>
        <v>420</v>
      </c>
      <c r="G31" s="55">
        <v>190</v>
      </c>
      <c r="H31" s="55">
        <v>-2622.923732199999</v>
      </c>
      <c r="I31" s="55">
        <f t="array" ref="I31">SUM(ROUND(I27:I30,0))</f>
        <v>610</v>
      </c>
      <c r="J31" s="43">
        <v>-3402</v>
      </c>
      <c r="K31" s="43">
        <v>-3712</v>
      </c>
      <c r="L31" s="43">
        <f>O31-M31</f>
        <v>484</v>
      </c>
      <c r="M31" s="43">
        <v>255</v>
      </c>
      <c r="N31" s="43">
        <v>-1214.3158899999989</v>
      </c>
      <c r="O31" s="43">
        <f t="array" ref="O31">SUM(ROUND(O27:O30,0))</f>
        <v>739</v>
      </c>
      <c r="P31" s="43">
        <v>-1675</v>
      </c>
      <c r="Q31" s="43">
        <v>-2188</v>
      </c>
    </row>
    <row r="32" spans="1:17" ht="21.75" customHeight="1" x14ac:dyDescent="0.25">
      <c r="D32" s="33">
        <v>8</v>
      </c>
      <c r="E32" s="38" t="s">
        <v>34</v>
      </c>
      <c r="F32" s="57">
        <f>I32-G32</f>
        <v>0</v>
      </c>
      <c r="G32" s="58">
        <v>0</v>
      </c>
      <c r="H32" s="58">
        <v>0</v>
      </c>
      <c r="I32" s="58">
        <v>0</v>
      </c>
      <c r="J32" s="40">
        <v>0</v>
      </c>
      <c r="K32" s="40">
        <v>0</v>
      </c>
      <c r="L32" s="40">
        <f>O32-M32</f>
        <v>206</v>
      </c>
      <c r="M32" s="40">
        <v>102</v>
      </c>
      <c r="N32" s="40">
        <v>209.93535</v>
      </c>
      <c r="O32" s="44">
        <v>308</v>
      </c>
      <c r="P32" s="40">
        <v>399</v>
      </c>
      <c r="Q32" s="40">
        <v>741</v>
      </c>
    </row>
    <row r="33" spans="4:19" ht="20.25" customHeight="1" x14ac:dyDescent="0.25">
      <c r="D33" s="33">
        <v>9</v>
      </c>
      <c r="E33" s="34" t="s">
        <v>189</v>
      </c>
      <c r="F33" s="59">
        <f>F31+F32</f>
        <v>420</v>
      </c>
      <c r="G33" s="59">
        <v>190</v>
      </c>
      <c r="H33" s="59">
        <v>-2622.923732199999</v>
      </c>
      <c r="I33" s="59">
        <f>I31+I32</f>
        <v>610</v>
      </c>
      <c r="J33" s="59">
        <v>-3402</v>
      </c>
      <c r="K33" s="59">
        <v>-3712</v>
      </c>
      <c r="L33" s="59">
        <f>L31+L32</f>
        <v>690</v>
      </c>
      <c r="M33" s="59">
        <v>357</v>
      </c>
      <c r="N33" s="59">
        <v>-1004.380539999999</v>
      </c>
      <c r="O33" s="59">
        <f>O31+O32</f>
        <v>1047</v>
      </c>
      <c r="P33" s="59">
        <v>-1276</v>
      </c>
      <c r="Q33" s="59">
        <v>-1447</v>
      </c>
    </row>
    <row r="34" spans="4:19" ht="21.75" customHeight="1" x14ac:dyDescent="0.25">
      <c r="D34" s="33">
        <v>10</v>
      </c>
      <c r="E34" s="60" t="s">
        <v>190</v>
      </c>
      <c r="F34" s="61">
        <v>0</v>
      </c>
      <c r="G34" s="62">
        <v>0</v>
      </c>
      <c r="H34" s="62">
        <v>0</v>
      </c>
      <c r="I34" s="62">
        <v>0</v>
      </c>
      <c r="J34" s="40">
        <v>0</v>
      </c>
      <c r="K34" s="40">
        <v>0</v>
      </c>
      <c r="L34" s="40">
        <v>-143.78215</v>
      </c>
      <c r="M34" s="40">
        <v>0</v>
      </c>
      <c r="N34" s="40">
        <v>0</v>
      </c>
      <c r="O34" s="44">
        <v>-143.78215</v>
      </c>
      <c r="P34" s="40">
        <v>0</v>
      </c>
      <c r="Q34" s="40">
        <v>0</v>
      </c>
    </row>
    <row r="35" spans="4:19" ht="29.25" customHeight="1" x14ac:dyDescent="0.3">
      <c r="D35" s="33">
        <v>11</v>
      </c>
      <c r="E35" s="63" t="s">
        <v>35</v>
      </c>
      <c r="F35" s="64">
        <f>F33-F34</f>
        <v>420</v>
      </c>
      <c r="G35" s="65">
        <f t="shared" ref="G35:Q35" si="4">G33-G34</f>
        <v>190</v>
      </c>
      <c r="H35" s="65">
        <f t="shared" si="4"/>
        <v>-2622.923732199999</v>
      </c>
      <c r="I35" s="65">
        <f t="shared" si="4"/>
        <v>610</v>
      </c>
      <c r="J35" s="65">
        <f t="shared" si="4"/>
        <v>-3402</v>
      </c>
      <c r="K35" s="65">
        <f t="shared" si="4"/>
        <v>-3712</v>
      </c>
      <c r="L35" s="64">
        <f>L33+L34</f>
        <v>546.21785</v>
      </c>
      <c r="M35" s="64">
        <f t="shared" si="4"/>
        <v>357</v>
      </c>
      <c r="N35" s="64">
        <f t="shared" si="4"/>
        <v>-1004.380539999999</v>
      </c>
      <c r="O35" s="66">
        <f>O33+O34</f>
        <v>903.21785</v>
      </c>
      <c r="P35" s="66">
        <f t="shared" si="4"/>
        <v>-1276</v>
      </c>
      <c r="Q35" s="66">
        <f t="shared" si="4"/>
        <v>-1447</v>
      </c>
      <c r="S35" s="242"/>
    </row>
    <row r="36" spans="4:19" ht="22.5" customHeight="1" x14ac:dyDescent="0.25">
      <c r="D36" s="33">
        <v>12</v>
      </c>
      <c r="E36" s="34" t="s">
        <v>36</v>
      </c>
      <c r="F36" s="34"/>
      <c r="G36" s="34"/>
      <c r="H36" s="34"/>
      <c r="I36" s="45"/>
      <c r="J36" s="48"/>
      <c r="K36" s="45"/>
      <c r="L36" s="45"/>
      <c r="M36" s="45"/>
      <c r="N36" s="45"/>
      <c r="O36" s="40"/>
      <c r="P36" s="41"/>
      <c r="Q36" s="62"/>
    </row>
    <row r="37" spans="4:19" ht="22.5" customHeight="1" x14ac:dyDescent="0.25">
      <c r="D37" s="33"/>
      <c r="E37" s="38" t="s">
        <v>37</v>
      </c>
      <c r="F37" s="39">
        <f>I37-G37</f>
        <v>0</v>
      </c>
      <c r="G37" s="40">
        <v>0</v>
      </c>
      <c r="H37" s="40">
        <v>0</v>
      </c>
      <c r="I37" s="40">
        <v>0</v>
      </c>
      <c r="J37" s="41">
        <v>0</v>
      </c>
      <c r="K37" s="40">
        <v>0</v>
      </c>
      <c r="L37" s="40">
        <f>O37-M37</f>
        <v>36</v>
      </c>
      <c r="M37" s="40">
        <v>31</v>
      </c>
      <c r="N37" s="40">
        <v>32</v>
      </c>
      <c r="O37" s="40">
        <v>67</v>
      </c>
      <c r="P37" s="41">
        <v>32</v>
      </c>
      <c r="Q37" s="40">
        <v>132</v>
      </c>
    </row>
    <row r="38" spans="4:19" ht="22.5" customHeight="1" x14ac:dyDescent="0.25">
      <c r="D38" s="33"/>
      <c r="E38" s="38" t="s">
        <v>38</v>
      </c>
      <c r="F38" s="39">
        <f>I38-G38</f>
        <v>119</v>
      </c>
      <c r="G38" s="40">
        <v>67</v>
      </c>
      <c r="H38" s="40">
        <v>-335.05047280609369</v>
      </c>
      <c r="I38" s="40">
        <v>186</v>
      </c>
      <c r="J38" s="40">
        <v>-530</v>
      </c>
      <c r="K38" s="40">
        <v>-703</v>
      </c>
      <c r="L38" s="40">
        <f>O38-M38</f>
        <v>181</v>
      </c>
      <c r="M38" s="40">
        <v>74</v>
      </c>
      <c r="N38" s="40">
        <v>-121.36471</v>
      </c>
      <c r="O38" s="67">
        <v>255</v>
      </c>
      <c r="P38" s="41">
        <v>-138</v>
      </c>
      <c r="Q38" s="67">
        <v>-258</v>
      </c>
    </row>
    <row r="39" spans="4:19" ht="19.5" x14ac:dyDescent="0.25">
      <c r="D39" s="33"/>
      <c r="E39" s="34" t="s">
        <v>39</v>
      </c>
      <c r="F39" s="68">
        <f>SUM(F37:F38)</f>
        <v>119</v>
      </c>
      <c r="G39" s="68">
        <v>67</v>
      </c>
      <c r="H39" s="68">
        <v>-335.05047280609369</v>
      </c>
      <c r="I39" s="43">
        <f t="array" ref="I39">SUM(ROUND(I37:I38,0))</f>
        <v>186</v>
      </c>
      <c r="J39" s="43">
        <v>-530</v>
      </c>
      <c r="K39" s="43">
        <v>-703</v>
      </c>
      <c r="L39" s="43">
        <f>SUM(L37:L38)</f>
        <v>217</v>
      </c>
      <c r="M39" s="43">
        <v>105</v>
      </c>
      <c r="N39" s="68">
        <f>SUM(N37:N38)</f>
        <v>-89.364710000000002</v>
      </c>
      <c r="O39" s="43">
        <f t="array" ref="O39">SUM(ROUND(O37:O38,0))</f>
        <v>322</v>
      </c>
      <c r="P39" s="43">
        <v>-106</v>
      </c>
      <c r="Q39" s="43">
        <v>-126</v>
      </c>
    </row>
    <row r="40" spans="4:19" ht="27.75" customHeight="1" x14ac:dyDescent="0.25">
      <c r="D40" s="33">
        <v>13</v>
      </c>
      <c r="E40" s="34" t="s">
        <v>40</v>
      </c>
      <c r="F40" s="52">
        <f t="shared" ref="F40:M40" si="5">F35-F39</f>
        <v>301</v>
      </c>
      <c r="G40" s="52">
        <f t="shared" si="5"/>
        <v>123</v>
      </c>
      <c r="H40" s="52">
        <f t="shared" si="5"/>
        <v>-2287.8732593939053</v>
      </c>
      <c r="I40" s="52">
        <f t="shared" si="5"/>
        <v>424</v>
      </c>
      <c r="J40" s="52">
        <f t="shared" si="5"/>
        <v>-2872</v>
      </c>
      <c r="K40" s="52">
        <f t="shared" si="5"/>
        <v>-3009</v>
      </c>
      <c r="L40" s="52">
        <f t="shared" si="5"/>
        <v>329.21785</v>
      </c>
      <c r="M40" s="52">
        <f t="shared" si="5"/>
        <v>252</v>
      </c>
      <c r="N40" s="52">
        <v>-915.01582999999891</v>
      </c>
      <c r="O40" s="52">
        <f>O35-O39</f>
        <v>581.21785</v>
      </c>
      <c r="P40" s="52">
        <v>-1170</v>
      </c>
      <c r="Q40" s="52">
        <v>-1321</v>
      </c>
    </row>
    <row r="41" spans="4:19" ht="22.5" customHeight="1" x14ac:dyDescent="0.25">
      <c r="D41" s="33">
        <v>14</v>
      </c>
      <c r="E41" s="71" t="s">
        <v>41</v>
      </c>
      <c r="F41" s="71"/>
      <c r="G41" s="71"/>
      <c r="H41" s="71"/>
      <c r="I41" s="45"/>
      <c r="J41" s="48"/>
      <c r="K41" s="45"/>
      <c r="L41" s="45"/>
      <c r="M41" s="45"/>
      <c r="N41" s="45"/>
      <c r="O41" s="44"/>
      <c r="P41" s="70"/>
      <c r="Q41" s="44"/>
    </row>
    <row r="42" spans="4:19" ht="39" customHeight="1" x14ac:dyDescent="0.25">
      <c r="D42" s="33"/>
      <c r="E42" s="72" t="s">
        <v>42</v>
      </c>
      <c r="F42" s="73">
        <f>I42-G42</f>
        <v>0</v>
      </c>
      <c r="G42" s="40">
        <v>0</v>
      </c>
      <c r="H42" s="40">
        <v>0</v>
      </c>
      <c r="I42" s="74">
        <v>0</v>
      </c>
      <c r="J42" s="41">
        <v>0</v>
      </c>
      <c r="K42" s="40">
        <v>250.43532999999999</v>
      </c>
      <c r="L42" s="40">
        <f>O42-M42</f>
        <v>0</v>
      </c>
      <c r="M42" s="40">
        <v>0</v>
      </c>
      <c r="N42" s="40">
        <v>0</v>
      </c>
      <c r="O42" s="40">
        <v>0</v>
      </c>
      <c r="P42" s="41">
        <v>0</v>
      </c>
      <c r="Q42" s="40">
        <v>280.84685000000002</v>
      </c>
    </row>
    <row r="43" spans="4:19" ht="40.5" customHeight="1" x14ac:dyDescent="0.25">
      <c r="D43" s="33"/>
      <c r="E43" s="75" t="s">
        <v>43</v>
      </c>
      <c r="F43" s="73">
        <f>I43-G43</f>
        <v>0</v>
      </c>
      <c r="G43" s="40">
        <v>0</v>
      </c>
      <c r="H43" s="40">
        <v>0</v>
      </c>
      <c r="I43" s="74">
        <v>0</v>
      </c>
      <c r="J43" s="41">
        <v>0</v>
      </c>
      <c r="K43" s="40">
        <v>-63.029563854400003</v>
      </c>
      <c r="L43" s="40">
        <f>O43-M43</f>
        <v>0</v>
      </c>
      <c r="M43" s="40">
        <v>0</v>
      </c>
      <c r="N43" s="40">
        <v>0</v>
      </c>
      <c r="O43" s="76">
        <v>0</v>
      </c>
      <c r="P43" s="41">
        <v>0</v>
      </c>
      <c r="Q43" s="40">
        <v>-69.321770000000001</v>
      </c>
    </row>
    <row r="44" spans="4:19" ht="23.25" customHeight="1" x14ac:dyDescent="0.25">
      <c r="D44" s="33"/>
      <c r="E44" s="75" t="s">
        <v>44</v>
      </c>
      <c r="F44" s="73">
        <f>I44-G44</f>
        <v>0</v>
      </c>
      <c r="G44" s="40">
        <v>0</v>
      </c>
      <c r="H44" s="40">
        <v>0</v>
      </c>
      <c r="I44" s="40">
        <v>0</v>
      </c>
      <c r="J44" s="41">
        <v>0</v>
      </c>
      <c r="K44" s="40">
        <v>0</v>
      </c>
      <c r="L44" s="40">
        <f>O44-M44</f>
        <v>21</v>
      </c>
      <c r="M44" s="40">
        <v>-1</v>
      </c>
      <c r="N44" s="40">
        <v>67.902940000000001</v>
      </c>
      <c r="O44" s="76">
        <v>20</v>
      </c>
      <c r="P44" s="41">
        <v>140</v>
      </c>
      <c r="Q44" s="40">
        <v>232</v>
      </c>
    </row>
    <row r="45" spans="4:19" ht="40.5" customHeight="1" x14ac:dyDescent="0.25">
      <c r="D45" s="33"/>
      <c r="E45" s="75" t="s">
        <v>45</v>
      </c>
      <c r="F45" s="73">
        <f>I45-G45</f>
        <v>0</v>
      </c>
      <c r="G45" s="40">
        <v>0</v>
      </c>
      <c r="H45" s="40">
        <v>0</v>
      </c>
      <c r="I45" s="40">
        <v>0</v>
      </c>
      <c r="J45" s="41">
        <v>0</v>
      </c>
      <c r="K45" s="40">
        <v>0</v>
      </c>
      <c r="L45" s="40">
        <f>O45-M45</f>
        <v>0</v>
      </c>
      <c r="M45" s="40">
        <v>0</v>
      </c>
      <c r="N45" s="40">
        <v>0</v>
      </c>
      <c r="O45" s="77">
        <v>0</v>
      </c>
      <c r="P45" s="77">
        <v>0</v>
      </c>
      <c r="Q45" s="77">
        <v>0</v>
      </c>
    </row>
    <row r="46" spans="4:19" ht="19.5" x14ac:dyDescent="0.25">
      <c r="D46" s="33">
        <v>15</v>
      </c>
      <c r="E46" s="71" t="s">
        <v>46</v>
      </c>
      <c r="F46" s="43">
        <f>F40</f>
        <v>301</v>
      </c>
      <c r="G46" s="43">
        <f>SUM(G40:G45)</f>
        <v>123</v>
      </c>
      <c r="H46" s="43">
        <v>-2287.8732593939053</v>
      </c>
      <c r="I46" s="43">
        <f t="array" ref="I46">SUM(ROUND(I40:I45,0))</f>
        <v>424</v>
      </c>
      <c r="J46" s="43">
        <v>-2872</v>
      </c>
      <c r="K46" s="43">
        <v>-2822</v>
      </c>
      <c r="L46" s="43">
        <f>SUM(L40:L45)</f>
        <v>350.21785</v>
      </c>
      <c r="M46" s="43">
        <v>251</v>
      </c>
      <c r="N46" s="43">
        <v>-847.11288999999897</v>
      </c>
      <c r="O46" s="43">
        <f t="array" ref="O46">SUM(ROUND(O40:O45,0))</f>
        <v>601</v>
      </c>
      <c r="P46" s="43">
        <v>-1030</v>
      </c>
      <c r="Q46" s="43">
        <v>-877</v>
      </c>
    </row>
    <row r="47" spans="4:19" ht="24" customHeight="1" x14ac:dyDescent="0.25">
      <c r="D47" s="33">
        <v>16</v>
      </c>
      <c r="E47" s="71" t="s">
        <v>47</v>
      </c>
      <c r="F47" s="71"/>
      <c r="G47" s="71"/>
      <c r="H47" s="71"/>
      <c r="I47" s="45"/>
      <c r="J47" s="78"/>
      <c r="K47" s="45"/>
      <c r="L47" s="45"/>
      <c r="M47" s="45"/>
      <c r="N47" s="45"/>
      <c r="O47" s="44"/>
      <c r="P47" s="79"/>
      <c r="Q47" s="44"/>
    </row>
    <row r="48" spans="4:19" ht="24" customHeight="1" x14ac:dyDescent="0.25">
      <c r="D48" s="33"/>
      <c r="E48" s="69" t="s">
        <v>48</v>
      </c>
      <c r="F48" s="69"/>
      <c r="G48" s="69"/>
      <c r="H48" s="69"/>
      <c r="I48" s="45"/>
      <c r="J48" s="80"/>
      <c r="K48" s="81"/>
      <c r="L48" s="82">
        <f>O48-M48</f>
        <v>329.21785</v>
      </c>
      <c r="M48" s="82">
        <v>252</v>
      </c>
      <c r="N48" s="82">
        <f>N40</f>
        <v>-915.01582999999891</v>
      </c>
      <c r="O48" s="82">
        <f>O40</f>
        <v>581.21785</v>
      </c>
      <c r="P48" s="82">
        <v>-1170</v>
      </c>
      <c r="Q48" s="82">
        <v>-1321</v>
      </c>
    </row>
    <row r="49" spans="1:17" ht="24" customHeight="1" x14ac:dyDescent="0.25">
      <c r="D49" s="33"/>
      <c r="E49" s="69" t="s">
        <v>49</v>
      </c>
      <c r="F49" s="69"/>
      <c r="G49" s="69"/>
      <c r="H49" s="69"/>
      <c r="I49" s="83"/>
      <c r="J49" s="84"/>
      <c r="K49" s="85"/>
      <c r="L49" s="86">
        <v>0</v>
      </c>
      <c r="M49" s="86">
        <v>0</v>
      </c>
      <c r="N49" s="86">
        <v>0</v>
      </c>
      <c r="O49" s="86">
        <v>0</v>
      </c>
      <c r="P49" s="87">
        <v>0</v>
      </c>
      <c r="Q49" s="77">
        <v>0</v>
      </c>
    </row>
    <row r="50" spans="1:17" ht="21" customHeight="1" x14ac:dyDescent="0.25">
      <c r="D50" s="33">
        <v>17</v>
      </c>
      <c r="E50" s="34" t="s">
        <v>50</v>
      </c>
      <c r="F50" s="34"/>
      <c r="G50" s="34"/>
      <c r="H50" s="34"/>
      <c r="I50" s="45"/>
      <c r="J50" s="81"/>
      <c r="K50" s="81"/>
      <c r="L50" s="82"/>
      <c r="M50" s="82"/>
      <c r="N50" s="82"/>
      <c r="O50" s="89"/>
      <c r="P50" s="90"/>
      <c r="Q50" s="89"/>
    </row>
    <row r="51" spans="1:17" ht="21" customHeight="1" x14ac:dyDescent="0.25">
      <c r="D51" s="33"/>
      <c r="E51" s="38" t="s">
        <v>48</v>
      </c>
      <c r="F51" s="38"/>
      <c r="G51" s="38"/>
      <c r="H51" s="38"/>
      <c r="I51" s="45"/>
      <c r="J51" s="81"/>
      <c r="K51" s="81"/>
      <c r="L51" s="82">
        <f>O51-M51</f>
        <v>21</v>
      </c>
      <c r="M51" s="82">
        <v>-1</v>
      </c>
      <c r="N51" s="82">
        <v>67.902940000000001</v>
      </c>
      <c r="O51" s="82">
        <f t="array" ref="O51">SUM(ROUND(O42:O45,0))</f>
        <v>20</v>
      </c>
      <c r="P51" s="82">
        <v>140</v>
      </c>
      <c r="Q51" s="82">
        <v>444</v>
      </c>
    </row>
    <row r="52" spans="1:17" ht="21" customHeight="1" x14ac:dyDescent="0.25">
      <c r="D52" s="33"/>
      <c r="E52" s="38" t="s">
        <v>49</v>
      </c>
      <c r="F52" s="91"/>
      <c r="G52" s="91"/>
      <c r="H52" s="91"/>
      <c r="I52" s="83"/>
      <c r="J52" s="85"/>
      <c r="K52" s="85"/>
      <c r="L52" s="86">
        <v>0</v>
      </c>
      <c r="M52" s="86">
        <v>0</v>
      </c>
      <c r="N52" s="86">
        <v>0</v>
      </c>
      <c r="O52" s="86">
        <v>0</v>
      </c>
      <c r="P52" s="92">
        <v>0</v>
      </c>
      <c r="Q52" s="86">
        <v>0</v>
      </c>
    </row>
    <row r="53" spans="1:17" ht="45.75" customHeight="1" x14ac:dyDescent="0.25">
      <c r="D53" s="33">
        <v>18</v>
      </c>
      <c r="E53" s="34" t="s">
        <v>51</v>
      </c>
      <c r="F53" s="34"/>
      <c r="G53" s="34"/>
      <c r="H53" s="34"/>
      <c r="I53" s="45"/>
      <c r="J53" s="81"/>
      <c r="K53" s="81"/>
      <c r="L53" s="82"/>
      <c r="M53" s="82"/>
      <c r="N53" s="82"/>
      <c r="O53" s="89"/>
      <c r="P53" s="90"/>
      <c r="Q53" s="89"/>
    </row>
    <row r="54" spans="1:17" ht="22.5" customHeight="1" x14ac:dyDescent="0.25">
      <c r="D54" s="33"/>
      <c r="E54" s="38" t="s">
        <v>48</v>
      </c>
      <c r="F54" s="38"/>
      <c r="G54" s="38"/>
      <c r="H54" s="38"/>
      <c r="I54" s="45"/>
      <c r="J54" s="81"/>
      <c r="K54" s="81"/>
      <c r="L54" s="82">
        <f t="shared" ref="L54:N54" si="6">L46</f>
        <v>350.21785</v>
      </c>
      <c r="M54" s="82">
        <v>251</v>
      </c>
      <c r="N54" s="82">
        <f t="shared" si="6"/>
        <v>-847.11288999999897</v>
      </c>
      <c r="O54" s="82">
        <f>O46</f>
        <v>601</v>
      </c>
      <c r="P54" s="82">
        <v>-1030</v>
      </c>
      <c r="Q54" s="82">
        <v>-877</v>
      </c>
    </row>
    <row r="55" spans="1:17" ht="22.5" customHeight="1" x14ac:dyDescent="0.25">
      <c r="D55" s="33"/>
      <c r="E55" s="38" t="s">
        <v>49</v>
      </c>
      <c r="F55" s="38"/>
      <c r="G55" s="38"/>
      <c r="H55" s="38"/>
      <c r="I55" s="44"/>
      <c r="J55" s="88"/>
      <c r="K55" s="88"/>
      <c r="L55" s="89">
        <v>0</v>
      </c>
      <c r="M55" s="89">
        <v>0</v>
      </c>
      <c r="N55" s="89">
        <v>0</v>
      </c>
      <c r="O55" s="89">
        <v>0</v>
      </c>
      <c r="P55" s="90">
        <v>0</v>
      </c>
      <c r="Q55" s="89">
        <v>0</v>
      </c>
    </row>
    <row r="56" spans="1:17" ht="37.5" customHeight="1" x14ac:dyDescent="0.25">
      <c r="D56" s="33">
        <v>19</v>
      </c>
      <c r="E56" s="93" t="s">
        <v>52</v>
      </c>
      <c r="F56" s="94">
        <v>3839.3773000000001</v>
      </c>
      <c r="G56" s="76">
        <v>3833.2349000000004</v>
      </c>
      <c r="H56" s="76">
        <v>3806.5794999999998</v>
      </c>
      <c r="I56" s="76">
        <f>'Reg33-BS Q2 FY24'!H40</f>
        <v>3839.3773000000006</v>
      </c>
      <c r="J56" s="76">
        <v>3806.5794999999998</v>
      </c>
      <c r="K56" s="76">
        <v>3817.6230000000005</v>
      </c>
      <c r="L56" s="76">
        <f>F56</f>
        <v>3839.3773000000001</v>
      </c>
      <c r="M56" s="76">
        <v>3833.2349000000004</v>
      </c>
      <c r="N56" s="76">
        <v>3806.5794999999998</v>
      </c>
      <c r="O56" s="76">
        <f>I56</f>
        <v>3839.3773000000006</v>
      </c>
      <c r="P56" s="76">
        <v>3806.5794999999998</v>
      </c>
      <c r="Q56" s="76">
        <v>3817.6230000000005</v>
      </c>
    </row>
    <row r="57" spans="1:17" ht="22.5" customHeight="1" x14ac:dyDescent="0.25">
      <c r="D57" s="33">
        <v>20</v>
      </c>
      <c r="E57" s="38" t="s">
        <v>53</v>
      </c>
      <c r="F57" s="38"/>
      <c r="G57" s="95"/>
      <c r="H57" s="95"/>
      <c r="I57" s="89"/>
      <c r="J57" s="89"/>
      <c r="K57" s="89">
        <v>25887.95088268632</v>
      </c>
      <c r="L57" s="89"/>
      <c r="M57" s="89"/>
      <c r="N57" s="89"/>
      <c r="O57" s="76"/>
      <c r="P57" s="76"/>
      <c r="Q57" s="76">
        <v>23047.690862289892</v>
      </c>
    </row>
    <row r="58" spans="1:17" ht="42" customHeight="1" x14ac:dyDescent="0.25">
      <c r="D58" s="97">
        <v>21</v>
      </c>
      <c r="E58" s="34" t="s">
        <v>54</v>
      </c>
      <c r="F58" s="34"/>
      <c r="G58" s="34"/>
      <c r="H58" s="34"/>
      <c r="I58" s="45"/>
      <c r="J58" s="81"/>
      <c r="K58" s="81"/>
      <c r="L58" s="81"/>
      <c r="M58" s="81"/>
      <c r="N58" s="81"/>
      <c r="O58" s="53"/>
      <c r="P58" s="96"/>
      <c r="Q58" s="53"/>
    </row>
    <row r="59" spans="1:17" ht="23.25" customHeight="1" x14ac:dyDescent="0.25">
      <c r="D59" s="98"/>
      <c r="E59" s="38" t="s">
        <v>55</v>
      </c>
      <c r="F59" s="99">
        <v>0.78537540379754589</v>
      </c>
      <c r="G59" s="100">
        <v>0.3219505995777604</v>
      </c>
      <c r="H59" s="100">
        <v>-6.0114654614169263</v>
      </c>
      <c r="I59" s="100">
        <v>1.1063095389041842</v>
      </c>
      <c r="J59" s="100">
        <v>-7.5462785074743044</v>
      </c>
      <c r="K59" s="74">
        <v>-7.9021530428498696</v>
      </c>
      <c r="L59" s="99">
        <v>0.85900199960501622</v>
      </c>
      <c r="M59" s="74">
        <v>0.65960610645199691</v>
      </c>
      <c r="N59" s="74">
        <v>-2.404235477690722</v>
      </c>
      <c r="O59" s="100">
        <v>1.5165255934820314</v>
      </c>
      <c r="P59" s="100">
        <v>-3.0742151301340308</v>
      </c>
      <c r="Q59" s="100">
        <v>-3.4691738682634354</v>
      </c>
    </row>
    <row r="60" spans="1:17" ht="23.25" customHeight="1" x14ac:dyDescent="0.25">
      <c r="D60" s="101"/>
      <c r="E60" s="91" t="s">
        <v>56</v>
      </c>
      <c r="F60" s="102">
        <v>0.78130286932289594</v>
      </c>
      <c r="G60" s="103">
        <v>0.32048307325242281</v>
      </c>
      <c r="H60" s="103">
        <v>-6.0114654614169263</v>
      </c>
      <c r="I60" s="103">
        <v>1.1005728126010228</v>
      </c>
      <c r="J60" s="103">
        <v>-7.5462785074743044</v>
      </c>
      <c r="K60" s="104">
        <v>-7.9021530428498696</v>
      </c>
      <c r="L60" s="102">
        <v>0.85454767720038127</v>
      </c>
      <c r="M60" s="104">
        <v>0.65659946715130524</v>
      </c>
      <c r="N60" s="104">
        <v>-2.404235477690722</v>
      </c>
      <c r="O60" s="103">
        <v>1.5086617073311779</v>
      </c>
      <c r="P60" s="103">
        <v>-3.0742151301340308</v>
      </c>
      <c r="Q60" s="103">
        <v>-3.4691738682634354</v>
      </c>
    </row>
    <row r="61" spans="1:17" ht="17.25" x14ac:dyDescent="0.3">
      <c r="D61" s="105"/>
      <c r="E61" s="106"/>
      <c r="F61" s="106"/>
      <c r="G61" s="106"/>
      <c r="H61" s="106"/>
      <c r="I61" s="107"/>
      <c r="J61" s="108"/>
      <c r="K61" s="106"/>
      <c r="L61" s="106"/>
      <c r="M61" s="106"/>
      <c r="N61" s="106"/>
      <c r="O61" s="109"/>
      <c r="P61" s="109"/>
      <c r="Q61" s="109"/>
    </row>
    <row r="62" spans="1:17" ht="15" x14ac:dyDescent="0.25">
      <c r="A62" s="110"/>
      <c r="B62" s="110"/>
      <c r="C62" s="110"/>
      <c r="D62"/>
      <c r="E62"/>
      <c r="F62"/>
      <c r="G62"/>
      <c r="H62"/>
      <c r="I62"/>
      <c r="J62"/>
      <c r="K62"/>
      <c r="L62"/>
      <c r="M62"/>
      <c r="N62"/>
      <c r="O62"/>
      <c r="P62"/>
      <c r="Q62"/>
    </row>
    <row r="63" spans="1:17" ht="15" x14ac:dyDescent="0.25">
      <c r="D63"/>
      <c r="E63"/>
      <c r="F63"/>
      <c r="G63"/>
      <c r="H63"/>
      <c r="I63"/>
      <c r="J63"/>
      <c r="K63"/>
      <c r="L63"/>
      <c r="M63"/>
      <c r="N63"/>
      <c r="O63"/>
      <c r="P63"/>
      <c r="Q63"/>
    </row>
    <row r="64" spans="1:17" ht="15" x14ac:dyDescent="0.25">
      <c r="D64"/>
      <c r="E64"/>
      <c r="F64"/>
      <c r="G64"/>
      <c r="H64"/>
      <c r="I64"/>
      <c r="J64"/>
      <c r="K64"/>
      <c r="L64"/>
      <c r="M64"/>
      <c r="N64"/>
      <c r="O64"/>
      <c r="P64"/>
      <c r="Q64"/>
    </row>
    <row r="65" spans="4:17" ht="15" x14ac:dyDescent="0.25">
      <c r="D65"/>
      <c r="E65"/>
      <c r="F65"/>
      <c r="G65"/>
      <c r="H65"/>
      <c r="I65"/>
      <c r="J65"/>
      <c r="K65"/>
      <c r="L65"/>
      <c r="M65"/>
      <c r="N65"/>
      <c r="O65"/>
      <c r="P65"/>
      <c r="Q65"/>
    </row>
    <row r="66" spans="4:17" ht="15" x14ac:dyDescent="0.25">
      <c r="D66"/>
      <c r="E66"/>
      <c r="F66"/>
      <c r="G66"/>
      <c r="H66"/>
      <c r="I66"/>
      <c r="J66"/>
      <c r="K66"/>
      <c r="L66"/>
      <c r="M66"/>
      <c r="N66"/>
      <c r="O66"/>
      <c r="P66"/>
      <c r="Q66"/>
    </row>
    <row r="67" spans="4:17" ht="15" x14ac:dyDescent="0.25">
      <c r="D67"/>
      <c r="E67"/>
      <c r="F67"/>
      <c r="G67"/>
      <c r="H67"/>
      <c r="I67"/>
      <c r="J67"/>
      <c r="K67"/>
      <c r="L67"/>
      <c r="M67"/>
      <c r="N67"/>
      <c r="O67"/>
      <c r="P67"/>
      <c r="Q67"/>
    </row>
    <row r="68" spans="4:17" ht="15" x14ac:dyDescent="0.25">
      <c r="D68"/>
      <c r="E68"/>
      <c r="F68"/>
      <c r="G68"/>
      <c r="H68"/>
      <c r="I68"/>
      <c r="J68"/>
      <c r="K68"/>
      <c r="L68"/>
      <c r="M68"/>
      <c r="N68"/>
      <c r="O68"/>
      <c r="P68"/>
      <c r="Q68"/>
    </row>
    <row r="69" spans="4:17" ht="15" x14ac:dyDescent="0.25">
      <c r="D69"/>
      <c r="E69"/>
      <c r="F69"/>
      <c r="G69"/>
      <c r="H69"/>
      <c r="I69"/>
      <c r="J69"/>
      <c r="K69"/>
      <c r="L69"/>
      <c r="M69"/>
      <c r="N69"/>
      <c r="O69"/>
      <c r="P69"/>
      <c r="Q69"/>
    </row>
    <row r="70" spans="4:17" ht="15" x14ac:dyDescent="0.25">
      <c r="D70"/>
      <c r="E70"/>
      <c r="F70"/>
      <c r="G70"/>
      <c r="H70"/>
      <c r="I70"/>
      <c r="J70"/>
      <c r="K70"/>
      <c r="L70"/>
      <c r="M70"/>
      <c r="N70"/>
      <c r="O70"/>
      <c r="P70"/>
      <c r="Q70"/>
    </row>
    <row r="71" spans="4:17" ht="15" x14ac:dyDescent="0.25">
      <c r="D71"/>
      <c r="E71"/>
      <c r="F71"/>
      <c r="G71"/>
      <c r="H71"/>
      <c r="I71"/>
      <c r="J71"/>
      <c r="K71"/>
      <c r="L71"/>
      <c r="M71"/>
      <c r="N71"/>
      <c r="O71"/>
      <c r="P71"/>
      <c r="Q71"/>
    </row>
    <row r="72" spans="4:17" ht="15" x14ac:dyDescent="0.25">
      <c r="D72"/>
      <c r="E72"/>
      <c r="F72"/>
      <c r="G72"/>
      <c r="H72"/>
      <c r="I72"/>
      <c r="J72"/>
      <c r="K72"/>
      <c r="L72"/>
      <c r="M72"/>
      <c r="N72"/>
      <c r="O72"/>
      <c r="P72"/>
      <c r="Q72"/>
    </row>
    <row r="73" spans="4:17" ht="15" x14ac:dyDescent="0.25">
      <c r="D73"/>
      <c r="E73"/>
      <c r="F73"/>
      <c r="G73"/>
      <c r="H73"/>
      <c r="I73"/>
      <c r="J73"/>
      <c r="K73"/>
      <c r="L73"/>
      <c r="M73"/>
      <c r="N73"/>
      <c r="O73"/>
      <c r="P73"/>
      <c r="Q73"/>
    </row>
    <row r="74" spans="4:17" ht="15" x14ac:dyDescent="0.25">
      <c r="D74"/>
      <c r="E74"/>
      <c r="F74"/>
      <c r="G74"/>
      <c r="H74"/>
      <c r="I74"/>
      <c r="J74"/>
      <c r="K74"/>
      <c r="L74"/>
      <c r="M74"/>
      <c r="N74"/>
      <c r="O74"/>
      <c r="P74"/>
      <c r="Q74"/>
    </row>
    <row r="75" spans="4:17" ht="15" x14ac:dyDescent="0.25">
      <c r="D75"/>
      <c r="E75"/>
      <c r="F75"/>
      <c r="G75"/>
      <c r="H75"/>
      <c r="I75"/>
      <c r="J75"/>
      <c r="K75"/>
      <c r="L75"/>
      <c r="M75"/>
      <c r="N75"/>
      <c r="O75"/>
      <c r="P75"/>
      <c r="Q75"/>
    </row>
    <row r="76" spans="4:17" ht="15" x14ac:dyDescent="0.25">
      <c r="D76"/>
      <c r="E76"/>
      <c r="F76"/>
      <c r="G76"/>
      <c r="H76"/>
      <c r="I76"/>
      <c r="J76"/>
      <c r="K76"/>
      <c r="L76"/>
      <c r="M76"/>
      <c r="N76"/>
      <c r="O76"/>
      <c r="P76"/>
      <c r="Q76"/>
    </row>
    <row r="77" spans="4:17" ht="15" x14ac:dyDescent="0.25">
      <c r="D77"/>
      <c r="E77"/>
      <c r="F77"/>
      <c r="G77"/>
      <c r="H77"/>
      <c r="I77"/>
      <c r="J77"/>
      <c r="K77"/>
      <c r="L77"/>
      <c r="M77"/>
      <c r="N77"/>
      <c r="O77"/>
      <c r="P77"/>
      <c r="Q77"/>
    </row>
    <row r="78" spans="4:17" ht="15" x14ac:dyDescent="0.25">
      <c r="D78"/>
      <c r="E78"/>
      <c r="F78"/>
      <c r="G78"/>
      <c r="H78"/>
      <c r="I78"/>
      <c r="J78"/>
      <c r="K78"/>
      <c r="L78"/>
      <c r="M78"/>
      <c r="N78"/>
      <c r="O78"/>
      <c r="P78"/>
      <c r="Q78"/>
    </row>
    <row r="79" spans="4:17" ht="15" x14ac:dyDescent="0.25">
      <c r="D79"/>
      <c r="E79"/>
      <c r="F79"/>
      <c r="G79"/>
      <c r="H79"/>
      <c r="I79"/>
      <c r="J79"/>
      <c r="K79"/>
      <c r="L79"/>
      <c r="M79"/>
      <c r="N79"/>
      <c r="O79"/>
      <c r="P79"/>
      <c r="Q79"/>
    </row>
    <row r="80" spans="4:17" ht="15" x14ac:dyDescent="0.25">
      <c r="D80"/>
      <c r="E80"/>
      <c r="F80"/>
      <c r="G80"/>
      <c r="H80"/>
      <c r="I80"/>
      <c r="J80"/>
      <c r="K80"/>
      <c r="L80"/>
      <c r="M80"/>
      <c r="N80"/>
      <c r="O80"/>
      <c r="P80"/>
      <c r="Q80"/>
    </row>
    <row r="81" spans="4:17" ht="15" x14ac:dyDescent="0.25">
      <c r="D81"/>
      <c r="E81"/>
      <c r="F81"/>
      <c r="G81"/>
      <c r="H81"/>
      <c r="I81"/>
      <c r="J81"/>
      <c r="K81"/>
      <c r="L81"/>
      <c r="M81"/>
      <c r="N81"/>
      <c r="O81"/>
      <c r="P81"/>
      <c r="Q81"/>
    </row>
    <row r="82" spans="4:17" ht="15" x14ac:dyDescent="0.25">
      <c r="D82"/>
      <c r="E82"/>
      <c r="F82"/>
      <c r="G82"/>
      <c r="H82"/>
      <c r="I82"/>
      <c r="J82"/>
      <c r="K82"/>
      <c r="L82"/>
      <c r="M82"/>
      <c r="N82"/>
      <c r="O82"/>
      <c r="P82"/>
      <c r="Q82"/>
    </row>
    <row r="83" spans="4:17" ht="15" x14ac:dyDescent="0.25">
      <c r="D83"/>
      <c r="E83"/>
      <c r="F83"/>
      <c r="G83"/>
      <c r="H83"/>
      <c r="I83"/>
      <c r="J83"/>
      <c r="K83"/>
      <c r="L83"/>
      <c r="M83"/>
      <c r="N83"/>
      <c r="O83"/>
      <c r="P83"/>
      <c r="Q83"/>
    </row>
    <row r="84" spans="4:17" ht="15" x14ac:dyDescent="0.25">
      <c r="D84"/>
      <c r="E84"/>
      <c r="F84"/>
      <c r="G84"/>
      <c r="H84"/>
      <c r="I84"/>
      <c r="J84"/>
      <c r="K84"/>
      <c r="L84"/>
      <c r="M84"/>
      <c r="N84"/>
      <c r="O84"/>
      <c r="P84"/>
      <c r="Q84"/>
    </row>
    <row r="85" spans="4:17" ht="15" x14ac:dyDescent="0.25">
      <c r="D85"/>
      <c r="E85"/>
      <c r="F85"/>
      <c r="G85"/>
      <c r="H85"/>
      <c r="I85"/>
      <c r="J85"/>
      <c r="K85"/>
      <c r="L85"/>
      <c r="M85"/>
      <c r="N85"/>
      <c r="O85"/>
      <c r="P85"/>
      <c r="Q85"/>
    </row>
    <row r="86" spans="4:17" ht="15" x14ac:dyDescent="0.25">
      <c r="D86"/>
      <c r="E86"/>
      <c r="F86"/>
      <c r="G86"/>
      <c r="H86"/>
      <c r="I86"/>
      <c r="J86"/>
      <c r="K86"/>
      <c r="L86"/>
      <c r="M86"/>
      <c r="N86"/>
      <c r="O86"/>
      <c r="P86"/>
      <c r="Q86"/>
    </row>
    <row r="87" spans="4:17" ht="15" x14ac:dyDescent="0.25">
      <c r="D87"/>
      <c r="E87"/>
      <c r="F87"/>
      <c r="G87"/>
      <c r="H87"/>
      <c r="I87"/>
      <c r="J87"/>
      <c r="K87"/>
      <c r="L87"/>
      <c r="M87"/>
      <c r="N87"/>
      <c r="O87"/>
      <c r="P87"/>
      <c r="Q87"/>
    </row>
    <row r="88" spans="4:17" ht="15" x14ac:dyDescent="0.25">
      <c r="D88"/>
      <c r="E88"/>
      <c r="F88"/>
      <c r="G88"/>
      <c r="H88"/>
      <c r="I88"/>
      <c r="J88"/>
      <c r="K88"/>
      <c r="L88"/>
      <c r="M88"/>
      <c r="N88"/>
      <c r="O88"/>
      <c r="P88"/>
      <c r="Q88"/>
    </row>
    <row r="89" spans="4:17" ht="15" x14ac:dyDescent="0.25">
      <c r="D89"/>
      <c r="E89"/>
      <c r="F89"/>
      <c r="G89"/>
      <c r="H89"/>
      <c r="I89"/>
      <c r="J89"/>
      <c r="K89"/>
      <c r="L89"/>
      <c r="M89"/>
      <c r="N89"/>
      <c r="O89"/>
      <c r="P89"/>
      <c r="Q89"/>
    </row>
    <row r="90" spans="4:17" ht="15" x14ac:dyDescent="0.25">
      <c r="D90"/>
      <c r="E90"/>
      <c r="F90"/>
      <c r="G90"/>
      <c r="H90"/>
      <c r="I90"/>
      <c r="J90"/>
      <c r="K90"/>
      <c r="L90"/>
      <c r="M90"/>
      <c r="N90"/>
      <c r="O90"/>
      <c r="P90"/>
      <c r="Q90"/>
    </row>
    <row r="91" spans="4:17" ht="15" x14ac:dyDescent="0.25">
      <c r="D91"/>
      <c r="E91"/>
      <c r="F91"/>
      <c r="G91"/>
      <c r="H91"/>
      <c r="I91"/>
      <c r="J91"/>
      <c r="K91"/>
      <c r="L91"/>
      <c r="M91"/>
      <c r="N91"/>
      <c r="O91"/>
      <c r="P91"/>
      <c r="Q91"/>
    </row>
    <row r="92" spans="4:17" ht="15" x14ac:dyDescent="0.25">
      <c r="D92"/>
      <c r="E92"/>
      <c r="F92"/>
      <c r="G92"/>
      <c r="H92"/>
      <c r="I92"/>
      <c r="J92"/>
      <c r="K92"/>
      <c r="L92"/>
      <c r="M92"/>
      <c r="N92"/>
      <c r="O92"/>
      <c r="P92"/>
      <c r="Q92"/>
    </row>
    <row r="93" spans="4:17" ht="15" x14ac:dyDescent="0.25">
      <c r="D93"/>
      <c r="E93"/>
      <c r="F93"/>
      <c r="G93"/>
      <c r="H93"/>
      <c r="I93"/>
      <c r="J93"/>
      <c r="K93"/>
      <c r="L93"/>
      <c r="M93"/>
      <c r="N93"/>
      <c r="O93"/>
      <c r="P93"/>
      <c r="Q93"/>
    </row>
    <row r="94" spans="4:17" ht="15" x14ac:dyDescent="0.25">
      <c r="D94"/>
      <c r="E94"/>
      <c r="F94"/>
      <c r="G94"/>
      <c r="H94"/>
      <c r="I94"/>
      <c r="J94"/>
      <c r="K94"/>
      <c r="L94"/>
      <c r="M94"/>
      <c r="N94"/>
      <c r="O94"/>
      <c r="P94"/>
      <c r="Q94"/>
    </row>
    <row r="95" spans="4:17" ht="15" x14ac:dyDescent="0.25">
      <c r="D95"/>
      <c r="E95"/>
      <c r="F95"/>
      <c r="G95"/>
      <c r="H95"/>
      <c r="I95"/>
      <c r="J95"/>
      <c r="K95"/>
      <c r="L95"/>
      <c r="M95"/>
      <c r="N95"/>
      <c r="O95"/>
      <c r="P95"/>
      <c r="Q95"/>
    </row>
    <row r="96" spans="4:17" ht="15" x14ac:dyDescent="0.25">
      <c r="D96"/>
      <c r="E96"/>
      <c r="F96"/>
      <c r="G96"/>
      <c r="H96"/>
      <c r="I96"/>
      <c r="J96"/>
      <c r="K96"/>
      <c r="L96"/>
      <c r="M96"/>
      <c r="N96"/>
      <c r="O96"/>
      <c r="P96"/>
      <c r="Q96"/>
    </row>
    <row r="97" spans="4:17" ht="15" x14ac:dyDescent="0.25">
      <c r="D97"/>
      <c r="E97"/>
      <c r="F97"/>
      <c r="G97"/>
      <c r="H97"/>
      <c r="I97"/>
      <c r="J97"/>
      <c r="K97"/>
      <c r="L97"/>
      <c r="M97"/>
      <c r="N97"/>
      <c r="O97"/>
      <c r="P97"/>
      <c r="Q97"/>
    </row>
    <row r="98" spans="4:17" ht="15" x14ac:dyDescent="0.25">
      <c r="D98"/>
      <c r="E98"/>
      <c r="F98"/>
      <c r="G98"/>
      <c r="H98"/>
      <c r="I98"/>
      <c r="J98"/>
      <c r="K98"/>
      <c r="L98"/>
      <c r="M98"/>
      <c r="N98"/>
      <c r="O98"/>
      <c r="P98"/>
      <c r="Q98"/>
    </row>
    <row r="99" spans="4:17" ht="15" x14ac:dyDescent="0.25">
      <c r="D99"/>
      <c r="E99"/>
      <c r="F99"/>
      <c r="G99"/>
      <c r="H99"/>
      <c r="I99"/>
      <c r="J99"/>
      <c r="K99"/>
      <c r="L99"/>
      <c r="M99"/>
      <c r="N99"/>
      <c r="O99"/>
      <c r="P99"/>
      <c r="Q99"/>
    </row>
    <row r="100" spans="4:17" ht="15" x14ac:dyDescent="0.25">
      <c r="D100"/>
      <c r="E100"/>
      <c r="F100"/>
      <c r="G100"/>
      <c r="H100"/>
      <c r="I100"/>
      <c r="J100"/>
      <c r="K100"/>
      <c r="L100"/>
      <c r="M100"/>
      <c r="N100"/>
      <c r="O100"/>
      <c r="P100"/>
      <c r="Q100"/>
    </row>
    <row r="101" spans="4:17" ht="15" x14ac:dyDescent="0.25">
      <c r="D101"/>
      <c r="E101"/>
      <c r="F101"/>
      <c r="G101"/>
      <c r="H101"/>
      <c r="I101"/>
      <c r="J101"/>
      <c r="K101"/>
      <c r="L101"/>
      <c r="M101"/>
      <c r="N101"/>
      <c r="O101"/>
      <c r="P101"/>
      <c r="Q101"/>
    </row>
    <row r="102" spans="4:17" ht="15" x14ac:dyDescent="0.25">
      <c r="D102"/>
      <c r="E102"/>
      <c r="F102"/>
      <c r="G102"/>
      <c r="H102"/>
      <c r="I102"/>
      <c r="J102"/>
      <c r="K102"/>
      <c r="L102"/>
      <c r="M102"/>
      <c r="N102"/>
      <c r="O102"/>
      <c r="P102"/>
      <c r="Q102"/>
    </row>
    <row r="103" spans="4:17" ht="15" x14ac:dyDescent="0.25">
      <c r="D103"/>
      <c r="E103"/>
      <c r="F103"/>
      <c r="G103"/>
      <c r="H103"/>
      <c r="I103"/>
      <c r="J103"/>
      <c r="K103"/>
      <c r="L103"/>
      <c r="M103"/>
      <c r="N103"/>
      <c r="O103"/>
      <c r="P103"/>
      <c r="Q103"/>
    </row>
    <row r="104" spans="4:17" ht="15" x14ac:dyDescent="0.25">
      <c r="D104"/>
      <c r="E104"/>
      <c r="F104"/>
      <c r="G104"/>
      <c r="H104"/>
      <c r="I104"/>
      <c r="J104"/>
      <c r="K104"/>
      <c r="L104"/>
      <c r="M104"/>
      <c r="N104"/>
      <c r="O104"/>
      <c r="P104"/>
      <c r="Q104"/>
    </row>
    <row r="105" spans="4:17" ht="15" x14ac:dyDescent="0.25">
      <c r="D105"/>
      <c r="E105"/>
      <c r="F105"/>
      <c r="G105"/>
      <c r="H105"/>
      <c r="I105"/>
      <c r="J105"/>
      <c r="K105"/>
      <c r="L105"/>
      <c r="M105"/>
      <c r="N105"/>
      <c r="O105"/>
      <c r="P105"/>
      <c r="Q105"/>
    </row>
    <row r="106" spans="4:17" ht="15" x14ac:dyDescent="0.25">
      <c r="D106"/>
      <c r="E106"/>
      <c r="F106"/>
      <c r="G106"/>
      <c r="H106"/>
      <c r="I106"/>
      <c r="J106"/>
      <c r="K106"/>
      <c r="L106"/>
      <c r="M106"/>
      <c r="N106"/>
      <c r="O106"/>
      <c r="P106"/>
      <c r="Q106"/>
    </row>
    <row r="107" spans="4:17" ht="15" x14ac:dyDescent="0.25">
      <c r="D107"/>
      <c r="E107"/>
      <c r="F107"/>
      <c r="G107"/>
      <c r="H107"/>
      <c r="I107"/>
      <c r="J107"/>
      <c r="K107"/>
      <c r="L107"/>
      <c r="M107"/>
      <c r="N107"/>
      <c r="O107"/>
      <c r="P107"/>
      <c r="Q107"/>
    </row>
    <row r="108" spans="4:17" ht="15" x14ac:dyDescent="0.25">
      <c r="D108"/>
      <c r="E108"/>
      <c r="F108"/>
      <c r="G108"/>
      <c r="H108"/>
      <c r="I108"/>
      <c r="J108"/>
      <c r="K108"/>
      <c r="L108"/>
      <c r="M108"/>
      <c r="N108"/>
      <c r="O108"/>
      <c r="P108"/>
      <c r="Q108"/>
    </row>
    <row r="109" spans="4:17" ht="15" x14ac:dyDescent="0.25">
      <c r="D109"/>
      <c r="E109"/>
      <c r="F109"/>
      <c r="G109"/>
      <c r="H109"/>
      <c r="I109"/>
      <c r="J109"/>
      <c r="K109"/>
      <c r="L109"/>
      <c r="M109"/>
      <c r="N109"/>
      <c r="O109"/>
      <c r="P109"/>
      <c r="Q109"/>
    </row>
    <row r="110" spans="4:17" ht="15" x14ac:dyDescent="0.25">
      <c r="D110"/>
      <c r="E110"/>
      <c r="F110"/>
      <c r="G110"/>
      <c r="H110"/>
      <c r="I110"/>
      <c r="J110"/>
      <c r="K110"/>
      <c r="L110"/>
      <c r="M110"/>
      <c r="N110"/>
      <c r="O110"/>
      <c r="P110"/>
      <c r="Q110"/>
    </row>
    <row r="111" spans="4:17" ht="15.75" customHeight="1" x14ac:dyDescent="0.25">
      <c r="D111"/>
      <c r="E111"/>
      <c r="F111"/>
      <c r="G111"/>
      <c r="H111"/>
      <c r="I111"/>
      <c r="J111"/>
      <c r="K111"/>
      <c r="L111"/>
      <c r="M111"/>
      <c r="N111"/>
      <c r="O111"/>
      <c r="P111"/>
      <c r="Q111"/>
    </row>
    <row r="112" spans="4:17" ht="15.75" customHeight="1" x14ac:dyDescent="0.25">
      <c r="E112"/>
      <c r="F112"/>
      <c r="G112"/>
      <c r="H112"/>
      <c r="I112"/>
      <c r="J112"/>
      <c r="K112"/>
      <c r="L112"/>
      <c r="M112"/>
      <c r="N112"/>
      <c r="O112"/>
      <c r="Q112" s="18"/>
    </row>
    <row r="113" spans="5:15" ht="15.75" customHeight="1" x14ac:dyDescent="0.25">
      <c r="E113"/>
      <c r="F113"/>
      <c r="G113"/>
      <c r="H113"/>
      <c r="I113"/>
      <c r="J113"/>
      <c r="K113"/>
      <c r="L113"/>
      <c r="M113"/>
      <c r="N113"/>
      <c r="O113"/>
    </row>
    <row r="115" spans="5:15" ht="15.75" customHeight="1" x14ac:dyDescent="0.25">
      <c r="F115" s="113"/>
    </row>
  </sheetData>
  <mergeCells count="8">
    <mergeCell ref="F7:H7"/>
    <mergeCell ref="I7:J7"/>
    <mergeCell ref="L7:N7"/>
    <mergeCell ref="O7:P7"/>
    <mergeCell ref="D6:D9"/>
    <mergeCell ref="E6:E9"/>
    <mergeCell ref="F6:K6"/>
    <mergeCell ref="L6:Q6"/>
  </mergeCells>
  <pageMargins left="0.23622047244094491" right="0.25" top="0.33" bottom="0.74803149606299213" header="0.31496062992125984" footer="0.31496062992125984"/>
  <pageSetup paperSize="9" scale="38" orientation="portrait" horizontalDpi="300" verticalDpi="300" r:id="rId1"/>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5:F40"/>
  <sheetViews>
    <sheetView showGridLines="0" showWhiteSpace="0" view="pageBreakPreview" topLeftCell="A9" zoomScaleNormal="100" zoomScaleSheetLayoutView="100" workbookViewId="0">
      <selection activeCell="B10" sqref="B10:F10"/>
    </sheetView>
  </sheetViews>
  <sheetFormatPr defaultRowHeight="12.75" x14ac:dyDescent="0.2"/>
  <cols>
    <col min="1" max="1" width="6.5703125" customWidth="1"/>
    <col min="2" max="2" width="15.7109375" customWidth="1"/>
    <col min="3" max="3" width="73.85546875" customWidth="1"/>
    <col min="4" max="4" width="15.7109375" customWidth="1"/>
    <col min="5" max="5" width="17.85546875" customWidth="1"/>
    <col min="6" max="6" width="10.140625" customWidth="1"/>
    <col min="7" max="9" width="18.7109375" customWidth="1"/>
    <col min="10" max="10" width="20.7109375" customWidth="1"/>
    <col min="11" max="11" width="12.28515625" bestFit="1" customWidth="1"/>
  </cols>
  <sheetData>
    <row r="5" spans="1:6" ht="15.75" x14ac:dyDescent="0.2">
      <c r="A5" s="115"/>
      <c r="B5" s="114"/>
      <c r="C5" s="114"/>
      <c r="D5" s="114"/>
      <c r="E5" s="114"/>
      <c r="F5" s="114"/>
    </row>
    <row r="6" spans="1:6" ht="15.75" x14ac:dyDescent="0.2">
      <c r="A6" s="116"/>
      <c r="B6" s="117"/>
      <c r="C6" s="117"/>
      <c r="D6" s="117"/>
      <c r="E6" s="117"/>
      <c r="F6" s="117"/>
    </row>
    <row r="7" spans="1:6" ht="15.75" x14ac:dyDescent="0.2">
      <c r="A7" s="114"/>
      <c r="B7" s="118" t="s">
        <v>57</v>
      </c>
      <c r="C7" s="117"/>
      <c r="D7" s="117"/>
      <c r="E7" s="117"/>
      <c r="F7" s="117"/>
    </row>
    <row r="8" spans="1:6" ht="15.75" x14ac:dyDescent="0.2">
      <c r="A8" s="116"/>
      <c r="B8" s="117"/>
      <c r="C8" s="117"/>
      <c r="D8" s="117"/>
      <c r="E8" s="117"/>
      <c r="F8" s="117"/>
    </row>
    <row r="9" spans="1:6" ht="90.75" customHeight="1" x14ac:dyDescent="0.2">
      <c r="A9" s="119"/>
      <c r="B9" s="255" t="s">
        <v>194</v>
      </c>
      <c r="C9" s="255"/>
      <c r="D9" s="255"/>
      <c r="E9" s="255"/>
      <c r="F9" s="255"/>
    </row>
    <row r="10" spans="1:6" ht="76.5" customHeight="1" x14ac:dyDescent="0.2">
      <c r="A10" s="116"/>
      <c r="B10" s="255" t="s">
        <v>191</v>
      </c>
      <c r="C10" s="255"/>
      <c r="D10" s="255"/>
      <c r="E10" s="255"/>
      <c r="F10" s="255"/>
    </row>
    <row r="11" spans="1:6" ht="103.5" customHeight="1" x14ac:dyDescent="0.2">
      <c r="A11" s="116"/>
      <c r="B11" s="256" t="s">
        <v>192</v>
      </c>
      <c r="C11" s="256"/>
      <c r="D11" s="256"/>
      <c r="E11" s="256"/>
      <c r="F11" s="256"/>
    </row>
    <row r="12" spans="1:6" ht="47.25" customHeight="1" x14ac:dyDescent="0.2">
      <c r="A12" s="116"/>
      <c r="B12" s="255" t="s">
        <v>193</v>
      </c>
      <c r="C12" s="255"/>
      <c r="D12" s="255"/>
      <c r="E12" s="255"/>
      <c r="F12" s="255"/>
    </row>
    <row r="13" spans="1:6" ht="30" customHeight="1" x14ac:dyDescent="0.2">
      <c r="A13" s="114"/>
      <c r="B13" s="257" t="s">
        <v>58</v>
      </c>
      <c r="C13" s="257"/>
      <c r="D13" s="257"/>
      <c r="E13" s="257"/>
      <c r="F13" s="257"/>
    </row>
    <row r="14" spans="1:6" ht="15.75" x14ac:dyDescent="0.2">
      <c r="A14" s="114"/>
      <c r="C14" s="120"/>
      <c r="D14" s="120"/>
      <c r="E14" s="120"/>
      <c r="F14" s="120"/>
    </row>
    <row r="15" spans="1:6" ht="15.75" x14ac:dyDescent="0.2">
      <c r="A15" s="114"/>
      <c r="B15" s="121"/>
      <c r="C15" s="114"/>
      <c r="D15" s="121" t="s">
        <v>59</v>
      </c>
      <c r="E15" s="114"/>
      <c r="F15" s="114"/>
    </row>
    <row r="16" spans="1:6" ht="15.75" x14ac:dyDescent="0.2">
      <c r="A16" s="114"/>
      <c r="B16" s="121"/>
      <c r="C16" s="114"/>
      <c r="D16" s="121" t="s">
        <v>60</v>
      </c>
      <c r="E16" s="114"/>
      <c r="F16" s="114"/>
    </row>
    <row r="17" spans="1:6" ht="15.75" x14ac:dyDescent="0.2">
      <c r="A17" s="114"/>
      <c r="B17" s="122"/>
      <c r="C17" s="114"/>
      <c r="D17" s="123"/>
      <c r="E17" s="114"/>
      <c r="F17" s="114"/>
    </row>
    <row r="18" spans="1:6" ht="15.75" x14ac:dyDescent="0.2">
      <c r="A18" s="114"/>
      <c r="B18" s="122"/>
      <c r="C18" s="114"/>
      <c r="D18" s="114"/>
      <c r="E18" s="114"/>
      <c r="F18" s="114"/>
    </row>
    <row r="19" spans="1:6" ht="15.75" x14ac:dyDescent="0.2">
      <c r="A19" s="114"/>
      <c r="B19" s="114"/>
      <c r="C19" s="114"/>
      <c r="D19" s="114"/>
      <c r="E19" s="114"/>
      <c r="F19" s="114"/>
    </row>
    <row r="20" spans="1:6" ht="15.75" x14ac:dyDescent="0.2">
      <c r="A20" s="114"/>
      <c r="B20" s="114"/>
      <c r="C20" s="114"/>
      <c r="D20" s="114"/>
      <c r="E20" s="114"/>
      <c r="F20" s="114"/>
    </row>
    <row r="21" spans="1:6" ht="15.75" x14ac:dyDescent="0.2">
      <c r="A21" s="114"/>
      <c r="B21" s="114"/>
      <c r="C21" s="114"/>
      <c r="D21" s="124" t="s">
        <v>61</v>
      </c>
      <c r="E21" s="114"/>
      <c r="F21" s="114"/>
    </row>
    <row r="22" spans="1:6" ht="15.75" x14ac:dyDescent="0.2">
      <c r="A22" s="114"/>
      <c r="B22" s="125"/>
      <c r="C22" s="114"/>
      <c r="D22" s="124" t="s">
        <v>62</v>
      </c>
      <c r="E22" s="114"/>
      <c r="F22" s="114"/>
    </row>
    <row r="23" spans="1:6" ht="15.75" x14ac:dyDescent="0.2">
      <c r="A23" s="114"/>
      <c r="B23" s="126"/>
      <c r="C23" s="114"/>
      <c r="D23" s="126" t="s">
        <v>63</v>
      </c>
      <c r="E23" s="114"/>
      <c r="F23" s="114"/>
    </row>
    <row r="24" spans="1:6" ht="15.75" x14ac:dyDescent="0.2">
      <c r="A24" s="114"/>
      <c r="B24" s="126"/>
      <c r="C24" s="114"/>
      <c r="D24" s="126" t="s">
        <v>64</v>
      </c>
      <c r="E24" s="114"/>
      <c r="F24" s="114"/>
    </row>
    <row r="27" spans="1:6" ht="51.75" customHeight="1" x14ac:dyDescent="0.2"/>
    <row r="29" spans="1:6" ht="54" hidden="1" customHeight="1" x14ac:dyDescent="0.2"/>
    <row r="30" spans="1:6" hidden="1" x14ac:dyDescent="0.2"/>
    <row r="31" spans="1:6" ht="54.75" hidden="1" customHeight="1" x14ac:dyDescent="0.2"/>
    <row r="32" spans="1:6" ht="63" hidden="1" customHeight="1" x14ac:dyDescent="0.2"/>
    <row r="33" ht="42" hidden="1" customHeight="1" x14ac:dyDescent="0.2"/>
    <row r="34" hidden="1" x14ac:dyDescent="0.2"/>
    <row r="35" hidden="1" x14ac:dyDescent="0.2"/>
    <row r="36" hidden="1" x14ac:dyDescent="0.2"/>
    <row r="37" hidden="1" x14ac:dyDescent="0.2"/>
    <row r="38" hidden="1" x14ac:dyDescent="0.2"/>
    <row r="39" hidden="1" x14ac:dyDescent="0.2"/>
    <row r="40" hidden="1" x14ac:dyDescent="0.2"/>
  </sheetData>
  <mergeCells count="5">
    <mergeCell ref="B9:F9"/>
    <mergeCell ref="B10:F10"/>
    <mergeCell ref="B11:F11"/>
    <mergeCell ref="B12:F12"/>
    <mergeCell ref="B13:F13"/>
  </mergeCells>
  <pageMargins left="0.7" right="0.7" top="0.75" bottom="0.7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C1:I73"/>
  <sheetViews>
    <sheetView showGridLines="0" view="pageBreakPreview" topLeftCell="A60" zoomScaleNormal="80" zoomScaleSheetLayoutView="100" workbookViewId="0">
      <selection activeCell="G76" sqref="G76"/>
    </sheetView>
  </sheetViews>
  <sheetFormatPr defaultRowHeight="12.75" outlineLevelRow="1" x14ac:dyDescent="0.2"/>
  <cols>
    <col min="1" max="1" width="10.5703125" customWidth="1"/>
    <col min="2" max="3" width="8.7109375" customWidth="1"/>
    <col min="4" max="4" width="4.85546875" customWidth="1"/>
    <col min="5" max="5" width="56.5703125" customWidth="1"/>
    <col min="6" max="8" width="19.7109375" customWidth="1"/>
    <col min="9" max="9" width="24.140625" customWidth="1"/>
    <col min="10" max="10" width="7.140625" customWidth="1"/>
    <col min="11" max="12" width="9.140625" customWidth="1"/>
  </cols>
  <sheetData>
    <row r="1" spans="3:9" ht="15.75" x14ac:dyDescent="0.25">
      <c r="C1" s="129"/>
      <c r="D1" s="127"/>
      <c r="E1" s="127"/>
      <c r="F1" s="127"/>
      <c r="G1" s="127"/>
      <c r="H1" s="128"/>
      <c r="I1" s="128"/>
    </row>
    <row r="2" spans="3:9" ht="20.100000000000001" customHeight="1" x14ac:dyDescent="0.35">
      <c r="C2" s="129"/>
      <c r="D2" s="130" t="s">
        <v>0</v>
      </c>
      <c r="E2" s="127"/>
      <c r="F2" s="127"/>
      <c r="G2" s="127"/>
      <c r="H2" s="128"/>
      <c r="I2" s="128"/>
    </row>
    <row r="3" spans="3:9" ht="20.100000000000001" customHeight="1" x14ac:dyDescent="0.25">
      <c r="C3" s="129"/>
      <c r="D3" s="131" t="s">
        <v>65</v>
      </c>
      <c r="E3" s="132"/>
      <c r="F3" s="133"/>
      <c r="G3" s="133"/>
      <c r="H3" s="133"/>
      <c r="I3" s="134" t="s">
        <v>2</v>
      </c>
    </row>
    <row r="4" spans="3:9" ht="20.25" customHeight="1" x14ac:dyDescent="0.25">
      <c r="C4" s="129"/>
      <c r="D4" s="258" t="s">
        <v>3</v>
      </c>
      <c r="E4" s="261" t="s">
        <v>4</v>
      </c>
      <c r="F4" s="264" t="s">
        <v>5</v>
      </c>
      <c r="G4" s="264"/>
      <c r="H4" s="265" t="s">
        <v>6</v>
      </c>
      <c r="I4" s="266"/>
    </row>
    <row r="5" spans="3:9" ht="20.25" customHeight="1" x14ac:dyDescent="0.25">
      <c r="C5" s="129"/>
      <c r="D5" s="259"/>
      <c r="E5" s="262"/>
      <c r="F5" s="135">
        <v>45199</v>
      </c>
      <c r="G5" s="135">
        <v>45016</v>
      </c>
      <c r="H5" s="135">
        <f>F5</f>
        <v>45199</v>
      </c>
      <c r="I5" s="135">
        <f>G5</f>
        <v>45016</v>
      </c>
    </row>
    <row r="6" spans="3:9" ht="18.75" x14ac:dyDescent="0.25">
      <c r="C6" s="129"/>
      <c r="D6" s="260"/>
      <c r="E6" s="263"/>
      <c r="F6" s="136" t="s">
        <v>12</v>
      </c>
      <c r="G6" s="136" t="s">
        <v>11</v>
      </c>
      <c r="H6" s="137" t="str">
        <f>F6</f>
        <v>(Unaudited)</v>
      </c>
      <c r="I6" s="137" t="s">
        <v>11</v>
      </c>
    </row>
    <row r="7" spans="3:9" ht="9.9499999999999993" customHeight="1" outlineLevel="1" x14ac:dyDescent="0.3">
      <c r="C7" s="129"/>
      <c r="D7" s="138"/>
      <c r="E7" s="139"/>
      <c r="F7" s="140"/>
      <c r="G7" s="140"/>
      <c r="H7" s="141"/>
      <c r="I7" s="142"/>
    </row>
    <row r="8" spans="3:9" ht="18.75" x14ac:dyDescent="0.3">
      <c r="C8" s="129"/>
      <c r="D8" s="143"/>
      <c r="E8" s="144" t="s">
        <v>66</v>
      </c>
      <c r="F8" s="145"/>
      <c r="G8" s="146"/>
      <c r="H8" s="147"/>
      <c r="I8" s="148"/>
    </row>
    <row r="9" spans="3:9" ht="18.75" x14ac:dyDescent="0.3">
      <c r="C9" s="129"/>
      <c r="D9" s="143" t="s">
        <v>67</v>
      </c>
      <c r="E9" s="144" t="s">
        <v>68</v>
      </c>
      <c r="F9" s="145"/>
      <c r="G9" s="145"/>
      <c r="H9" s="149"/>
      <c r="I9" s="145"/>
    </row>
    <row r="10" spans="3:9" ht="18.75" x14ac:dyDescent="0.3">
      <c r="C10" s="129"/>
      <c r="D10" s="150"/>
      <c r="E10" s="151" t="s">
        <v>69</v>
      </c>
      <c r="F10" s="152">
        <v>8700.0010839680381</v>
      </c>
      <c r="G10" s="152">
        <v>9238.7151177200358</v>
      </c>
      <c r="H10" s="153">
        <v>9194.864670922263</v>
      </c>
      <c r="I10" s="152">
        <v>9833.8810591345919</v>
      </c>
    </row>
    <row r="11" spans="3:9" ht="18.75" x14ac:dyDescent="0.3">
      <c r="C11" s="129"/>
      <c r="D11" s="150"/>
      <c r="E11" s="151" t="s">
        <v>70</v>
      </c>
      <c r="F11" s="152">
        <v>374.26851019999981</v>
      </c>
      <c r="G11" s="154">
        <v>1132.9614401999997</v>
      </c>
      <c r="H11" s="153">
        <v>387.40954019999981</v>
      </c>
      <c r="I11" s="152">
        <v>1145.7579701999998</v>
      </c>
    </row>
    <row r="12" spans="3:9" ht="18.75" x14ac:dyDescent="0.3">
      <c r="C12" s="129"/>
      <c r="D12" s="150"/>
      <c r="E12" s="151" t="s">
        <v>71</v>
      </c>
      <c r="F12" s="152">
        <v>1985.51881</v>
      </c>
      <c r="G12" s="154">
        <v>2232.0725400000001</v>
      </c>
      <c r="H12" s="153">
        <v>2401.9476800000002</v>
      </c>
      <c r="I12" s="152">
        <v>2313.2106399999998</v>
      </c>
    </row>
    <row r="13" spans="3:9" ht="18.75" x14ac:dyDescent="0.3">
      <c r="C13" s="129"/>
      <c r="D13" s="150"/>
      <c r="E13" s="151" t="s">
        <v>72</v>
      </c>
      <c r="F13" s="152">
        <v>340.17439000000002</v>
      </c>
      <c r="G13" s="152">
        <v>340.17439000000002</v>
      </c>
      <c r="H13" s="153">
        <v>2310.8996095888997</v>
      </c>
      <c r="I13" s="152">
        <v>2310.8996095888997</v>
      </c>
    </row>
    <row r="14" spans="3:9" ht="18.75" customHeight="1" x14ac:dyDescent="0.3">
      <c r="C14" s="129"/>
      <c r="D14" s="150"/>
      <c r="E14" s="151" t="s">
        <v>73</v>
      </c>
      <c r="F14" s="152">
        <v>63.385039999999996</v>
      </c>
      <c r="G14" s="154">
        <v>67.123059999999995</v>
      </c>
      <c r="H14" s="153">
        <v>113.23115715087521</v>
      </c>
      <c r="I14" s="152">
        <v>124.70449409722222</v>
      </c>
    </row>
    <row r="15" spans="3:9" ht="18.75" x14ac:dyDescent="0.3">
      <c r="C15" s="129"/>
      <c r="D15" s="150"/>
      <c r="E15" s="155" t="s">
        <v>74</v>
      </c>
      <c r="F15" s="152"/>
      <c r="G15" s="152"/>
      <c r="H15" s="153"/>
      <c r="I15" s="152"/>
    </row>
    <row r="16" spans="3:9" ht="26.25" customHeight="1" x14ac:dyDescent="0.3">
      <c r="C16" s="129"/>
      <c r="D16" s="143"/>
      <c r="E16" s="156" t="s">
        <v>75</v>
      </c>
      <c r="F16" s="152">
        <v>11688.747277999999</v>
      </c>
      <c r="G16" s="152">
        <v>11562.285168</v>
      </c>
      <c r="H16" s="153">
        <v>1057.2541096288953</v>
      </c>
      <c r="I16" s="152">
        <v>2807.6651936586941</v>
      </c>
    </row>
    <row r="17" spans="3:9" ht="18.75" x14ac:dyDescent="0.3">
      <c r="C17" s="129"/>
      <c r="D17" s="150"/>
      <c r="E17" s="156" t="s">
        <v>76</v>
      </c>
      <c r="F17" s="152">
        <v>0</v>
      </c>
      <c r="G17" s="152">
        <v>0</v>
      </c>
      <c r="H17" s="153">
        <v>0</v>
      </c>
      <c r="I17" s="152">
        <v>0</v>
      </c>
    </row>
    <row r="18" spans="3:9" ht="18.75" x14ac:dyDescent="0.3">
      <c r="C18" s="129"/>
      <c r="D18" s="150"/>
      <c r="E18" s="156" t="s">
        <v>77</v>
      </c>
      <c r="F18" s="152">
        <v>577.20223999999996</v>
      </c>
      <c r="G18" s="152">
        <v>1813.2891500000001</v>
      </c>
      <c r="H18" s="153">
        <v>590.33385999999996</v>
      </c>
      <c r="I18" s="152">
        <v>1861.49323</v>
      </c>
    </row>
    <row r="19" spans="3:9" ht="18.75" x14ac:dyDescent="0.3">
      <c r="C19" s="129"/>
      <c r="D19" s="150"/>
      <c r="E19" s="151" t="s">
        <v>78</v>
      </c>
      <c r="F19" s="152">
        <v>4253.2809200999991</v>
      </c>
      <c r="G19" s="152">
        <v>3866.4821859999997</v>
      </c>
      <c r="H19" s="153">
        <v>4850.5227845325189</v>
      </c>
      <c r="I19" s="152">
        <v>4375.6323973919143</v>
      </c>
    </row>
    <row r="20" spans="3:9" ht="18.75" x14ac:dyDescent="0.3">
      <c r="C20" s="129"/>
      <c r="D20" s="150"/>
      <c r="E20" s="151" t="s">
        <v>79</v>
      </c>
      <c r="F20" s="152">
        <v>9652.1728016310626</v>
      </c>
      <c r="G20" s="152">
        <v>9837.7123320899445</v>
      </c>
      <c r="H20" s="153">
        <v>10212.140791631064</v>
      </c>
      <c r="I20" s="152">
        <v>10433.463282089944</v>
      </c>
    </row>
    <row r="21" spans="3:9" ht="18.75" x14ac:dyDescent="0.3">
      <c r="C21" s="129"/>
      <c r="D21" s="150"/>
      <c r="E21" s="157" t="s">
        <v>80</v>
      </c>
      <c r="F21" s="152">
        <v>210.67955600000002</v>
      </c>
      <c r="G21" s="152">
        <v>169.08308</v>
      </c>
      <c r="H21" s="153">
        <v>248.97628090000003</v>
      </c>
      <c r="I21" s="152">
        <v>206.20877490000001</v>
      </c>
    </row>
    <row r="22" spans="3:9" ht="18.75" x14ac:dyDescent="0.3">
      <c r="C22" s="129"/>
      <c r="D22" s="150"/>
      <c r="E22" s="158" t="s">
        <v>81</v>
      </c>
      <c r="F22" s="159">
        <f t="array" ref="F22">SUM(ROUND(F10:F21,0))</f>
        <v>37845</v>
      </c>
      <c r="G22" s="159">
        <v>40259</v>
      </c>
      <c r="H22" s="159">
        <f t="array" ref="H22">SUM(ROUND(H10:H21,0))</f>
        <v>31367</v>
      </c>
      <c r="I22" s="159">
        <v>35413</v>
      </c>
    </row>
    <row r="23" spans="3:9" ht="18.75" x14ac:dyDescent="0.3">
      <c r="C23" s="129"/>
      <c r="D23" s="143"/>
      <c r="E23" s="158"/>
      <c r="F23" s="160"/>
      <c r="G23" s="160"/>
      <c r="H23" s="161"/>
      <c r="I23" s="160"/>
    </row>
    <row r="24" spans="3:9" ht="18.75" x14ac:dyDescent="0.3">
      <c r="C24" s="129"/>
      <c r="D24" s="143" t="s">
        <v>82</v>
      </c>
      <c r="E24" s="144" t="s">
        <v>83</v>
      </c>
      <c r="F24" s="160"/>
      <c r="G24" s="160"/>
      <c r="H24" s="161"/>
      <c r="I24" s="160"/>
    </row>
    <row r="25" spans="3:9" ht="21" customHeight="1" x14ac:dyDescent="0.3">
      <c r="C25" s="129"/>
      <c r="D25" s="150"/>
      <c r="E25" s="151" t="s">
        <v>84</v>
      </c>
      <c r="F25" s="152">
        <v>709.94678999999996</v>
      </c>
      <c r="G25" s="152">
        <v>811.22920999999997</v>
      </c>
      <c r="H25" s="153">
        <v>1427.90284</v>
      </c>
      <c r="I25" s="152">
        <v>1265.59925</v>
      </c>
    </row>
    <row r="26" spans="3:9" ht="21" customHeight="1" x14ac:dyDescent="0.3">
      <c r="C26" s="129"/>
      <c r="D26" s="150"/>
      <c r="E26" s="155" t="s">
        <v>85</v>
      </c>
      <c r="F26" s="152"/>
      <c r="G26" s="152"/>
      <c r="H26" s="153"/>
      <c r="I26" s="152"/>
    </row>
    <row r="27" spans="3:9" ht="21" customHeight="1" x14ac:dyDescent="0.3">
      <c r="C27" s="129"/>
      <c r="D27" s="150"/>
      <c r="E27" s="156" t="s">
        <v>86</v>
      </c>
      <c r="F27" s="152">
        <v>0</v>
      </c>
      <c r="G27" s="152">
        <v>0</v>
      </c>
      <c r="H27" s="153">
        <v>54.313200000000002</v>
      </c>
      <c r="I27" s="152">
        <v>52.478650000000002</v>
      </c>
    </row>
    <row r="28" spans="3:9" ht="21" customHeight="1" x14ac:dyDescent="0.3">
      <c r="C28" s="129"/>
      <c r="D28" s="150"/>
      <c r="E28" s="156" t="s">
        <v>87</v>
      </c>
      <c r="F28" s="152">
        <v>5738.1673700000001</v>
      </c>
      <c r="G28" s="152">
        <v>4897.7706500000004</v>
      </c>
      <c r="H28" s="153">
        <v>7773.2197413000013</v>
      </c>
      <c r="I28" s="152">
        <v>6604.0641953999993</v>
      </c>
    </row>
    <row r="29" spans="3:9" ht="21" customHeight="1" x14ac:dyDescent="0.3">
      <c r="C29" s="129"/>
      <c r="D29" s="150"/>
      <c r="E29" s="156" t="s">
        <v>88</v>
      </c>
      <c r="F29" s="152">
        <v>168.07887929999995</v>
      </c>
      <c r="G29" s="152">
        <v>361.02987950000011</v>
      </c>
      <c r="H29" s="153">
        <v>3238.1884313083424</v>
      </c>
      <c r="I29" s="152">
        <v>1431.6496172084999</v>
      </c>
    </row>
    <row r="30" spans="3:9" ht="21" customHeight="1" x14ac:dyDescent="0.3">
      <c r="C30" s="129"/>
      <c r="D30" s="150"/>
      <c r="E30" s="156" t="s">
        <v>89</v>
      </c>
      <c r="F30" s="162">
        <v>4360.84195</v>
      </c>
      <c r="G30" s="162">
        <v>3937.8712599999999</v>
      </c>
      <c r="H30" s="163">
        <v>5974.9887600000002</v>
      </c>
      <c r="I30" s="162">
        <v>5343.9947199999997</v>
      </c>
    </row>
    <row r="31" spans="3:9" ht="21" customHeight="1" x14ac:dyDescent="0.3">
      <c r="C31" s="129"/>
      <c r="D31" s="150"/>
      <c r="E31" s="156" t="s">
        <v>90</v>
      </c>
      <c r="F31" s="152">
        <v>339.85397999999998</v>
      </c>
      <c r="G31" s="152">
        <v>339.85397999999998</v>
      </c>
      <c r="H31" s="153">
        <v>68.751788651199931</v>
      </c>
      <c r="I31" s="152">
        <v>59.316562700899986</v>
      </c>
    </row>
    <row r="32" spans="3:9" ht="21" customHeight="1" x14ac:dyDescent="0.3">
      <c r="C32" s="129"/>
      <c r="D32" s="150"/>
      <c r="E32" s="156" t="s">
        <v>92</v>
      </c>
      <c r="F32" s="152">
        <v>489.44381910000004</v>
      </c>
      <c r="G32" s="152">
        <v>305.13887410000001</v>
      </c>
      <c r="H32" s="153">
        <v>368.85510792106004</v>
      </c>
      <c r="I32" s="152">
        <v>231.0191387599501</v>
      </c>
    </row>
    <row r="33" spans="3:9" ht="21" customHeight="1" x14ac:dyDescent="0.3">
      <c r="C33" s="129"/>
      <c r="D33" s="143"/>
      <c r="E33" s="151" t="s">
        <v>91</v>
      </c>
      <c r="F33" s="164">
        <v>1637.9150961999985</v>
      </c>
      <c r="G33" s="164">
        <v>1878.2550723999989</v>
      </c>
      <c r="H33" s="165">
        <v>2595.2753532430588</v>
      </c>
      <c r="I33" s="164">
        <v>2717.5500152325994</v>
      </c>
    </row>
    <row r="34" spans="3:9" ht="21" customHeight="1" x14ac:dyDescent="0.3">
      <c r="C34" s="129"/>
      <c r="D34" s="143"/>
      <c r="E34" s="158" t="s">
        <v>93</v>
      </c>
      <c r="F34" s="159">
        <f t="array" ref="F34">SUM(ROUND(F24:F33,0))</f>
        <v>13444</v>
      </c>
      <c r="G34" s="159">
        <v>12531</v>
      </c>
      <c r="H34" s="159">
        <f t="array" ref="H34">SUM(ROUND(H24:H33,0))</f>
        <v>21501</v>
      </c>
      <c r="I34" s="159">
        <v>17706</v>
      </c>
    </row>
    <row r="35" spans="3:9" ht="9.9499999999999993" customHeight="1" x14ac:dyDescent="0.3">
      <c r="C35" s="129"/>
      <c r="D35" s="150"/>
      <c r="E35" s="166"/>
      <c r="F35" s="160"/>
      <c r="G35" s="160"/>
      <c r="H35" s="161"/>
      <c r="I35" s="160"/>
    </row>
    <row r="36" spans="3:9" ht="22.5" customHeight="1" x14ac:dyDescent="0.3">
      <c r="C36" s="129"/>
      <c r="D36" s="167"/>
      <c r="E36" s="168" t="s">
        <v>94</v>
      </c>
      <c r="F36" s="169">
        <f>F22+F34</f>
        <v>51289</v>
      </c>
      <c r="G36" s="169">
        <v>52790</v>
      </c>
      <c r="H36" s="169">
        <f t="shared" ref="H36" si="0">H22+H34</f>
        <v>52868</v>
      </c>
      <c r="I36" s="169">
        <v>53119</v>
      </c>
    </row>
    <row r="37" spans="3:9" ht="9.9499999999999993" customHeight="1" x14ac:dyDescent="0.3">
      <c r="C37" s="129"/>
      <c r="D37" s="170"/>
      <c r="E37" s="171"/>
      <c r="F37" s="172"/>
      <c r="G37" s="172"/>
      <c r="H37" s="173"/>
      <c r="I37" s="172"/>
    </row>
    <row r="38" spans="3:9" ht="18.75" x14ac:dyDescent="0.3">
      <c r="C38" s="129"/>
      <c r="D38" s="150"/>
      <c r="E38" s="144" t="s">
        <v>95</v>
      </c>
      <c r="F38" s="160"/>
      <c r="G38" s="160"/>
      <c r="H38" s="161"/>
      <c r="I38" s="160"/>
    </row>
    <row r="39" spans="3:9" ht="20.25" customHeight="1" x14ac:dyDescent="0.3">
      <c r="C39" s="129"/>
      <c r="D39" s="143" t="s">
        <v>96</v>
      </c>
      <c r="E39" s="144" t="s">
        <v>97</v>
      </c>
      <c r="F39" s="160"/>
      <c r="G39" s="160"/>
      <c r="H39" s="161"/>
      <c r="I39" s="160"/>
    </row>
    <row r="40" spans="3:9" ht="20.25" customHeight="1" x14ac:dyDescent="0.3">
      <c r="C40" s="129"/>
      <c r="D40" s="150"/>
      <c r="E40" s="151" t="s">
        <v>98</v>
      </c>
      <c r="F40" s="152">
        <v>3839.3773000000001</v>
      </c>
      <c r="G40" s="152">
        <v>3817.623</v>
      </c>
      <c r="H40" s="153">
        <v>3839.3773000000006</v>
      </c>
      <c r="I40" s="152">
        <v>3817.6230000000005</v>
      </c>
    </row>
    <row r="41" spans="3:9" ht="20.25" customHeight="1" x14ac:dyDescent="0.3">
      <c r="C41" s="129"/>
      <c r="D41" s="150"/>
      <c r="E41" s="157" t="s">
        <v>53</v>
      </c>
      <c r="F41" s="152">
        <v>26410.804690803066</v>
      </c>
      <c r="G41" s="152">
        <v>25887.95088268632</v>
      </c>
      <c r="H41" s="153">
        <v>23738.017180406638</v>
      </c>
      <c r="I41" s="152">
        <v>23047.690862289892</v>
      </c>
    </row>
    <row r="42" spans="3:9" ht="20.25" customHeight="1" x14ac:dyDescent="0.3">
      <c r="C42" s="129"/>
      <c r="D42" s="150"/>
      <c r="E42" s="174" t="s">
        <v>99</v>
      </c>
      <c r="F42" s="159">
        <f t="array" ref="F42">SUM(ROUND(F40:F41,0))</f>
        <v>30250</v>
      </c>
      <c r="G42" s="159">
        <v>29706</v>
      </c>
      <c r="H42" s="159">
        <f t="array" ref="H42">SUM(ROUND(H40:H41,0))</f>
        <v>27577</v>
      </c>
      <c r="I42" s="159">
        <v>26866</v>
      </c>
    </row>
    <row r="43" spans="3:9" ht="20.25" customHeight="1" x14ac:dyDescent="0.3">
      <c r="C43" s="129"/>
      <c r="D43" s="150"/>
      <c r="E43" s="157" t="s">
        <v>100</v>
      </c>
      <c r="F43" s="152">
        <v>0</v>
      </c>
      <c r="G43" s="152">
        <v>0</v>
      </c>
      <c r="H43" s="153">
        <v>0</v>
      </c>
      <c r="I43" s="175">
        <v>0</v>
      </c>
    </row>
    <row r="44" spans="3:9" ht="20.25" customHeight="1" x14ac:dyDescent="0.3">
      <c r="C44" s="129"/>
      <c r="D44" s="143"/>
      <c r="E44" s="174" t="s">
        <v>101</v>
      </c>
      <c r="F44" s="176">
        <f>SUM(F42:F43)</f>
        <v>30250</v>
      </c>
      <c r="G44" s="176">
        <v>29706</v>
      </c>
      <c r="H44" s="177">
        <f t="shared" ref="H44" si="1">SUM(H42:H43)</f>
        <v>27577</v>
      </c>
      <c r="I44" s="176">
        <v>26866</v>
      </c>
    </row>
    <row r="45" spans="3:9" ht="9.9499999999999993" customHeight="1" x14ac:dyDescent="0.3">
      <c r="C45" s="129"/>
      <c r="D45" s="143"/>
      <c r="E45" s="151"/>
      <c r="F45" s="160"/>
      <c r="G45" s="160"/>
      <c r="H45" s="161"/>
      <c r="I45" s="160"/>
    </row>
    <row r="46" spans="3:9" ht="18.75" x14ac:dyDescent="0.3">
      <c r="C46" s="129"/>
      <c r="D46" s="143"/>
      <c r="E46" s="178" t="s">
        <v>102</v>
      </c>
      <c r="F46" s="160"/>
      <c r="G46" s="160"/>
      <c r="H46" s="161"/>
      <c r="I46" s="160"/>
    </row>
    <row r="47" spans="3:9" ht="18.75" customHeight="1" x14ac:dyDescent="0.3">
      <c r="C47" s="129"/>
      <c r="D47" s="143" t="s">
        <v>103</v>
      </c>
      <c r="E47" s="144" t="s">
        <v>104</v>
      </c>
      <c r="F47" s="160"/>
      <c r="G47" s="160"/>
      <c r="H47" s="161"/>
      <c r="I47" s="160"/>
    </row>
    <row r="48" spans="3:9" ht="21" customHeight="1" x14ac:dyDescent="0.3">
      <c r="C48" s="129"/>
      <c r="D48" s="150"/>
      <c r="E48" s="155" t="s">
        <v>105</v>
      </c>
      <c r="F48" s="160"/>
      <c r="G48" s="160"/>
      <c r="H48" s="161"/>
      <c r="I48" s="160"/>
    </row>
    <row r="49" spans="3:9" ht="18.75" x14ac:dyDescent="0.3">
      <c r="C49" s="129"/>
      <c r="D49" s="150"/>
      <c r="E49" s="156" t="s">
        <v>106</v>
      </c>
      <c r="F49" s="152">
        <v>1506.0069800000001</v>
      </c>
      <c r="G49" s="152">
        <v>2219.58248</v>
      </c>
      <c r="H49" s="153">
        <v>1506.0069800000001</v>
      </c>
      <c r="I49" s="152">
        <v>2219.58248</v>
      </c>
    </row>
    <row r="50" spans="3:9" ht="18.75" x14ac:dyDescent="0.3">
      <c r="C50" s="129"/>
      <c r="D50" s="150"/>
      <c r="E50" s="156" t="s">
        <v>107</v>
      </c>
      <c r="F50" s="152">
        <v>1687.4664700000001</v>
      </c>
      <c r="G50" s="152">
        <v>1918.16767</v>
      </c>
      <c r="H50" s="153">
        <v>1961.5695499999999</v>
      </c>
      <c r="I50" s="152">
        <v>1988.2501999999999</v>
      </c>
    </row>
    <row r="51" spans="3:9" ht="18.75" x14ac:dyDescent="0.3">
      <c r="C51" s="129"/>
      <c r="D51" s="150"/>
      <c r="E51" s="156" t="s">
        <v>108</v>
      </c>
      <c r="F51" s="152">
        <v>2429.4404398026991</v>
      </c>
      <c r="G51" s="152">
        <v>2332.6514428999999</v>
      </c>
      <c r="H51" s="153">
        <v>2397.0894098026993</v>
      </c>
      <c r="I51" s="152">
        <v>2319.4281349000003</v>
      </c>
    </row>
    <row r="52" spans="3:9" ht="18.75" x14ac:dyDescent="0.3">
      <c r="C52" s="129"/>
      <c r="D52" s="150"/>
      <c r="E52" s="157" t="s">
        <v>109</v>
      </c>
      <c r="F52" s="179">
        <v>669.64927999999998</v>
      </c>
      <c r="G52" s="179">
        <v>560.64927999999998</v>
      </c>
      <c r="H52" s="180">
        <v>978.66128000000003</v>
      </c>
      <c r="I52" s="152">
        <v>838.24456999999995</v>
      </c>
    </row>
    <row r="53" spans="3:9" ht="18.75" x14ac:dyDescent="0.3">
      <c r="C53" s="129"/>
      <c r="D53" s="150"/>
      <c r="E53" s="151" t="s">
        <v>110</v>
      </c>
      <c r="F53" s="152">
        <v>0</v>
      </c>
      <c r="G53" s="152">
        <v>0</v>
      </c>
      <c r="H53" s="153">
        <v>757.68470414528997</v>
      </c>
      <c r="I53" s="152">
        <v>723.53569871528236</v>
      </c>
    </row>
    <row r="54" spans="3:9" ht="18.75" x14ac:dyDescent="0.3">
      <c r="C54" s="129"/>
      <c r="D54" s="150"/>
      <c r="E54" s="157" t="s">
        <v>111</v>
      </c>
      <c r="F54" s="152">
        <v>1217.4491543414324</v>
      </c>
      <c r="G54" s="152">
        <v>888.35152440000002</v>
      </c>
      <c r="H54" s="153">
        <v>1217.6501643414324</v>
      </c>
      <c r="I54" s="181">
        <v>889.54224780457889</v>
      </c>
    </row>
    <row r="55" spans="3:9" ht="18.75" customHeight="1" x14ac:dyDescent="0.3">
      <c r="C55" s="129"/>
      <c r="D55" s="150"/>
      <c r="E55" s="174" t="s">
        <v>112</v>
      </c>
      <c r="F55" s="159">
        <f t="array" ref="F55">SUM(ROUND(F49:F54,0))</f>
        <v>7509</v>
      </c>
      <c r="G55" s="159">
        <v>7920</v>
      </c>
      <c r="H55" s="159">
        <f t="array" ref="H55">SUM(ROUND(H49:H54,0))</f>
        <v>8820</v>
      </c>
      <c r="I55" s="159">
        <v>8979</v>
      </c>
    </row>
    <row r="56" spans="3:9" ht="9.9499999999999993" customHeight="1" x14ac:dyDescent="0.3">
      <c r="C56" s="129"/>
      <c r="D56" s="150"/>
      <c r="E56" s="151"/>
      <c r="F56" s="160"/>
      <c r="G56" s="160"/>
      <c r="H56" s="161"/>
      <c r="I56" s="182"/>
    </row>
    <row r="57" spans="3:9" ht="18.75" x14ac:dyDescent="0.3">
      <c r="C57" s="129"/>
      <c r="D57" s="143" t="s">
        <v>113</v>
      </c>
      <c r="E57" s="183" t="s">
        <v>114</v>
      </c>
      <c r="F57" s="160"/>
      <c r="G57" s="160"/>
      <c r="H57" s="161"/>
      <c r="I57" s="160"/>
    </row>
    <row r="58" spans="3:9" ht="18.75" x14ac:dyDescent="0.3">
      <c r="C58" s="129"/>
      <c r="D58" s="184"/>
      <c r="E58" s="155" t="s">
        <v>105</v>
      </c>
      <c r="F58" s="160"/>
      <c r="G58" s="160"/>
      <c r="H58" s="161"/>
      <c r="I58" s="160"/>
    </row>
    <row r="59" spans="3:9" ht="18.75" x14ac:dyDescent="0.3">
      <c r="C59" s="129"/>
      <c r="D59" s="138"/>
      <c r="E59" s="185" t="s">
        <v>106</v>
      </c>
      <c r="F59" s="152">
        <v>5348.0191599999998</v>
      </c>
      <c r="G59" s="152">
        <v>5834.3038399999996</v>
      </c>
      <c r="H59" s="153">
        <v>5348.0191599999998</v>
      </c>
      <c r="I59" s="152">
        <v>5834.3038399999996</v>
      </c>
    </row>
    <row r="60" spans="3:9" ht="18.75" x14ac:dyDescent="0.3">
      <c r="C60" s="129"/>
      <c r="D60" s="138"/>
      <c r="E60" s="185" t="s">
        <v>107</v>
      </c>
      <c r="F60" s="152">
        <v>488.80741999999998</v>
      </c>
      <c r="G60" s="152">
        <v>450.36576000000002</v>
      </c>
      <c r="H60" s="153">
        <v>642.85002999999995</v>
      </c>
      <c r="I60" s="152">
        <v>464.77343999999999</v>
      </c>
    </row>
    <row r="61" spans="3:9" ht="18.75" x14ac:dyDescent="0.3">
      <c r="C61" s="129"/>
      <c r="D61" s="138"/>
      <c r="E61" s="156" t="s">
        <v>115</v>
      </c>
      <c r="F61" s="152"/>
      <c r="G61" s="152"/>
      <c r="H61" s="153"/>
      <c r="I61" s="162"/>
    </row>
    <row r="62" spans="3:9" ht="37.5" x14ac:dyDescent="0.3">
      <c r="C62" s="129"/>
      <c r="D62" s="138"/>
      <c r="E62" s="186" t="s">
        <v>116</v>
      </c>
      <c r="F62" s="162">
        <v>0</v>
      </c>
      <c r="G62" s="162">
        <v>0</v>
      </c>
      <c r="H62" s="163">
        <v>0</v>
      </c>
      <c r="I62" s="162">
        <v>0</v>
      </c>
    </row>
    <row r="63" spans="3:9" ht="56.25" x14ac:dyDescent="0.3">
      <c r="C63" s="129"/>
      <c r="D63" s="138"/>
      <c r="E63" s="186" t="s">
        <v>117</v>
      </c>
      <c r="F63" s="187">
        <v>4932.7970017493853</v>
      </c>
      <c r="G63" s="187">
        <v>4676.1294245727122</v>
      </c>
      <c r="H63" s="188">
        <v>5992.7668217493856</v>
      </c>
      <c r="I63" s="187">
        <v>5927.347088572712</v>
      </c>
    </row>
    <row r="64" spans="3:9" ht="18.75" x14ac:dyDescent="0.3">
      <c r="C64" s="129"/>
      <c r="D64" s="138"/>
      <c r="E64" s="156" t="s">
        <v>118</v>
      </c>
      <c r="F64" s="152">
        <v>871.71642515713904</v>
      </c>
      <c r="G64" s="152">
        <v>1791.5307166999999</v>
      </c>
      <c r="H64" s="153">
        <v>1533.8144951571389</v>
      </c>
      <c r="I64" s="152">
        <v>1947.2434466999998</v>
      </c>
    </row>
    <row r="65" spans="3:9" ht="18.75" x14ac:dyDescent="0.3">
      <c r="C65" s="129"/>
      <c r="D65" s="138"/>
      <c r="E65" s="157" t="s">
        <v>109</v>
      </c>
      <c r="F65" s="179">
        <v>386.64046999999999</v>
      </c>
      <c r="G65" s="179">
        <v>371.90852999999998</v>
      </c>
      <c r="H65" s="180">
        <v>435.72104999999999</v>
      </c>
      <c r="I65" s="179">
        <v>410.09298999999999</v>
      </c>
    </row>
    <row r="66" spans="3:9" ht="18.75" x14ac:dyDescent="0.3">
      <c r="C66" s="129"/>
      <c r="D66" s="138"/>
      <c r="E66" s="157" t="s">
        <v>119</v>
      </c>
      <c r="F66" s="179">
        <v>1500.5037123999998</v>
      </c>
      <c r="G66" s="179">
        <v>2039.8328372999999</v>
      </c>
      <c r="H66" s="189">
        <v>2516.8725810000001</v>
      </c>
      <c r="I66" s="181">
        <v>2690.9314219999997</v>
      </c>
    </row>
    <row r="67" spans="3:9" ht="18.75" x14ac:dyDescent="0.3">
      <c r="C67" s="129"/>
      <c r="D67" s="138"/>
      <c r="E67" s="174" t="s">
        <v>120</v>
      </c>
      <c r="F67" s="159">
        <f t="array" ref="F67">SUM(ROUND(F59:F66,0))</f>
        <v>13530</v>
      </c>
      <c r="G67" s="159">
        <v>15164</v>
      </c>
      <c r="H67" s="159">
        <f t="array" ref="H67">SUM(ROUND(H59:H66,0))</f>
        <v>16471</v>
      </c>
      <c r="I67" s="159">
        <v>17274</v>
      </c>
    </row>
    <row r="68" spans="3:9" ht="9.9499999999999993" customHeight="1" x14ac:dyDescent="0.3">
      <c r="C68" s="129"/>
      <c r="D68" s="138"/>
      <c r="E68" s="174"/>
      <c r="F68" s="160"/>
      <c r="G68" s="160"/>
      <c r="H68" s="161"/>
      <c r="I68" s="182"/>
    </row>
    <row r="69" spans="3:9" ht="18.75" x14ac:dyDescent="0.3">
      <c r="C69" s="129"/>
      <c r="D69" s="143" t="s">
        <v>121</v>
      </c>
      <c r="E69" s="174" t="s">
        <v>122</v>
      </c>
      <c r="F69" s="172">
        <f>F55+F67</f>
        <v>21039</v>
      </c>
      <c r="G69" s="172">
        <v>23084</v>
      </c>
      <c r="H69" s="173">
        <f>H55+H67</f>
        <v>25291</v>
      </c>
      <c r="I69" s="172">
        <v>26253</v>
      </c>
    </row>
    <row r="70" spans="3:9" ht="9.9499999999999993" customHeight="1" x14ac:dyDescent="0.3">
      <c r="C70" s="129"/>
      <c r="D70" s="138"/>
      <c r="E70" s="174"/>
      <c r="F70" s="190"/>
      <c r="G70" s="190"/>
      <c r="H70" s="191"/>
      <c r="I70" s="190"/>
    </row>
    <row r="71" spans="3:9" ht="18.75" x14ac:dyDescent="0.3">
      <c r="C71" s="129"/>
      <c r="D71" s="192"/>
      <c r="E71" s="168" t="s">
        <v>123</v>
      </c>
      <c r="F71" s="169">
        <f>F44+F69</f>
        <v>51289</v>
      </c>
      <c r="G71" s="169">
        <v>52790</v>
      </c>
      <c r="H71" s="193">
        <f>H44+H69</f>
        <v>52868</v>
      </c>
      <c r="I71" s="169">
        <v>53119</v>
      </c>
    </row>
    <row r="73" spans="3:9" ht="14.25" customHeight="1" x14ac:dyDescent="0.2"/>
  </sheetData>
  <mergeCells count="4">
    <mergeCell ref="D4:D6"/>
    <mergeCell ref="E4:E6"/>
    <mergeCell ref="F4:G4"/>
    <mergeCell ref="H4:I4"/>
  </mergeCells>
  <pageMargins left="0.31" right="0.2" top="0.23" bottom="0.74803149606299213" header="0.21" footer="0.31496062992125984"/>
  <pageSetup paperSize="9" scale="61" orientation="portrait" horizontalDpi="300" verticalDpi="300" r:id="rId1"/>
  <rowBreaks count="1" manualBreakCount="1">
    <brk id="36" min="2" max="6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75"/>
  <sheetViews>
    <sheetView showGridLines="0" view="pageBreakPreview" topLeftCell="C62" zoomScale="90" zoomScaleNormal="80" zoomScaleSheetLayoutView="90" workbookViewId="0">
      <selection activeCell="H78" sqref="H78"/>
    </sheetView>
  </sheetViews>
  <sheetFormatPr defaultRowHeight="18.75" x14ac:dyDescent="0.3"/>
  <cols>
    <col min="1" max="1" width="7.28515625" style="195" hidden="1" customWidth="1"/>
    <col min="2" max="2" width="8.7109375" style="195" hidden="1" customWidth="1"/>
    <col min="3" max="3" width="7.5703125" customWidth="1"/>
    <col min="4" max="4" width="90.85546875" customWidth="1"/>
    <col min="5" max="6" width="17.7109375" bestFit="1" customWidth="1"/>
    <col min="7" max="7" width="16" customWidth="1"/>
    <col min="8" max="8" width="16.42578125" customWidth="1"/>
    <col min="9" max="9" width="10.85546875" customWidth="1"/>
    <col min="10" max="10" width="17.5703125" customWidth="1"/>
    <col min="11" max="11" width="19.140625" customWidth="1"/>
    <col min="12" max="12" width="14.85546875" customWidth="1"/>
    <col min="13" max="13" width="16.85546875" customWidth="1"/>
    <col min="14" max="14" width="8.28515625" customWidth="1"/>
    <col min="15" max="15" width="14.85546875" customWidth="1"/>
    <col min="16" max="16" width="9.42578125" customWidth="1"/>
    <col min="17" max="17" width="17.140625" customWidth="1"/>
    <col min="18" max="18" width="14.5703125" customWidth="1"/>
    <col min="19" max="19" width="61.5703125" customWidth="1"/>
    <col min="20" max="20" width="7" customWidth="1"/>
    <col min="21" max="21" width="9.42578125" bestFit="1" customWidth="1"/>
    <col min="22" max="22" width="18.5703125" bestFit="1" customWidth="1"/>
    <col min="23" max="23" width="17" bestFit="1" customWidth="1"/>
  </cols>
  <sheetData>
    <row r="1" spans="3:8" x14ac:dyDescent="0.3">
      <c r="C1" s="195"/>
      <c r="D1" s="241"/>
      <c r="E1" s="195"/>
      <c r="F1" s="195"/>
      <c r="G1" s="196"/>
      <c r="H1" s="195"/>
    </row>
    <row r="2" spans="3:8" ht="21" x14ac:dyDescent="0.35">
      <c r="C2" s="195"/>
      <c r="D2" s="194" t="s">
        <v>0</v>
      </c>
      <c r="E2" s="195"/>
      <c r="F2" s="195"/>
      <c r="G2" s="196"/>
      <c r="H2" s="195"/>
    </row>
    <row r="3" spans="3:8" x14ac:dyDescent="0.3">
      <c r="C3" s="195"/>
      <c r="D3" s="197" t="s">
        <v>124</v>
      </c>
      <c r="E3" s="198"/>
      <c r="F3" s="195"/>
      <c r="G3" s="199"/>
      <c r="H3" s="200" t="s">
        <v>2</v>
      </c>
    </row>
    <row r="4" spans="3:8" x14ac:dyDescent="0.3">
      <c r="C4" s="195"/>
      <c r="D4" s="267" t="s">
        <v>125</v>
      </c>
      <c r="E4" s="270" t="s">
        <v>5</v>
      </c>
      <c r="F4" s="270"/>
      <c r="G4" s="271" t="s">
        <v>6</v>
      </c>
      <c r="H4" s="272"/>
    </row>
    <row r="5" spans="3:8" x14ac:dyDescent="0.3">
      <c r="C5" s="195"/>
      <c r="D5" s="268"/>
      <c r="E5" s="201">
        <v>45199</v>
      </c>
      <c r="F5" s="201">
        <v>44834</v>
      </c>
      <c r="G5" s="202">
        <f>E5</f>
        <v>45199</v>
      </c>
      <c r="H5" s="201">
        <v>44834</v>
      </c>
    </row>
    <row r="6" spans="3:8" x14ac:dyDescent="0.3">
      <c r="C6" s="195"/>
      <c r="D6" s="269"/>
      <c r="E6" s="203" t="s">
        <v>11</v>
      </c>
      <c r="F6" s="203" t="s">
        <v>11</v>
      </c>
      <c r="G6" s="204" t="s">
        <v>11</v>
      </c>
      <c r="H6" s="203" t="s">
        <v>11</v>
      </c>
    </row>
    <row r="7" spans="3:8" x14ac:dyDescent="0.3">
      <c r="C7" s="195"/>
      <c r="D7" s="205" t="s">
        <v>126</v>
      </c>
      <c r="E7" s="206"/>
      <c r="F7" s="207"/>
      <c r="G7" s="208"/>
      <c r="H7" s="209"/>
    </row>
    <row r="8" spans="3:8" ht="26.25" customHeight="1" x14ac:dyDescent="0.3">
      <c r="C8" s="195"/>
      <c r="D8" s="210" t="s">
        <v>127</v>
      </c>
      <c r="E8" s="211">
        <f>'Reg 33-P&amp;L Q2 FY24'!I33</f>
        <v>610</v>
      </c>
      <c r="F8" s="211">
        <v>-3402</v>
      </c>
      <c r="G8" s="211">
        <f>'Reg 33-P&amp;L Q2 FY24'!O31</f>
        <v>739</v>
      </c>
      <c r="H8" s="211">
        <v>-1675</v>
      </c>
    </row>
    <row r="9" spans="3:8" x14ac:dyDescent="0.3">
      <c r="C9" s="195"/>
      <c r="D9" s="212" t="s">
        <v>128</v>
      </c>
      <c r="E9" s="213"/>
      <c r="F9" s="214"/>
      <c r="G9" s="215"/>
      <c r="H9" s="216"/>
    </row>
    <row r="10" spans="3:8" x14ac:dyDescent="0.3">
      <c r="C10" s="195"/>
      <c r="D10" s="212" t="s">
        <v>129</v>
      </c>
      <c r="E10" s="217">
        <v>1950.51467</v>
      </c>
      <c r="F10" s="217">
        <v>2350.2490632999998</v>
      </c>
      <c r="G10" s="217">
        <v>2147.2470915093445</v>
      </c>
      <c r="H10" s="217">
        <v>2550.4578492611204</v>
      </c>
    </row>
    <row r="11" spans="3:8" x14ac:dyDescent="0.3">
      <c r="C11" s="195"/>
      <c r="D11" s="212" t="s">
        <v>130</v>
      </c>
      <c r="E11" s="217">
        <v>61.013574000000006</v>
      </c>
      <c r="F11" s="217">
        <v>33.032528000000006</v>
      </c>
      <c r="G11" s="217">
        <v>63.401774000000003</v>
      </c>
      <c r="H11" s="217">
        <v>41.789687000000008</v>
      </c>
    </row>
    <row r="12" spans="3:8" hidden="1" x14ac:dyDescent="0.3">
      <c r="C12" s="195"/>
      <c r="D12" s="212" t="s">
        <v>131</v>
      </c>
      <c r="E12" s="217">
        <v>0</v>
      </c>
      <c r="F12" s="217"/>
      <c r="G12" s="217">
        <v>0</v>
      </c>
      <c r="H12" s="217"/>
    </row>
    <row r="13" spans="3:8" x14ac:dyDescent="0.3">
      <c r="C13" s="195"/>
      <c r="D13" s="212" t="s">
        <v>132</v>
      </c>
      <c r="E13" s="217">
        <v>5.5680399999999999</v>
      </c>
      <c r="F13" s="217">
        <v>0</v>
      </c>
      <c r="G13" s="217">
        <v>5.5680399999999999</v>
      </c>
      <c r="H13" s="217">
        <v>0</v>
      </c>
    </row>
    <row r="14" spans="3:8" x14ac:dyDescent="0.3">
      <c r="C14" s="195"/>
      <c r="D14" s="212" t="s">
        <v>133</v>
      </c>
      <c r="E14" s="217">
        <v>0</v>
      </c>
      <c r="F14" s="217">
        <v>260.10342000000003</v>
      </c>
      <c r="G14" s="217">
        <v>0</v>
      </c>
      <c r="H14" s="217">
        <v>260.10342000000003</v>
      </c>
    </row>
    <row r="15" spans="3:8" x14ac:dyDescent="0.3">
      <c r="C15" s="195"/>
      <c r="D15" s="212" t="s">
        <v>134</v>
      </c>
      <c r="E15" s="217">
        <v>0.24741685199999819</v>
      </c>
      <c r="F15" s="217">
        <v>0</v>
      </c>
      <c r="G15" s="217">
        <v>-2.198607087750001</v>
      </c>
      <c r="H15" s="217">
        <v>0</v>
      </c>
    </row>
    <row r="16" spans="3:8" x14ac:dyDescent="0.3">
      <c r="C16" s="195"/>
      <c r="D16" s="212" t="s">
        <v>135</v>
      </c>
      <c r="E16" s="217">
        <v>4.7087444999999999</v>
      </c>
      <c r="F16" s="217">
        <v>12.45401</v>
      </c>
      <c r="G16" s="217">
        <v>21.889613935500002</v>
      </c>
      <c r="H16" s="217">
        <v>7.2113934325199995</v>
      </c>
    </row>
    <row r="17" spans="3:8" x14ac:dyDescent="0.3">
      <c r="C17" s="195"/>
      <c r="D17" s="212" t="s">
        <v>136</v>
      </c>
      <c r="E17" s="217">
        <v>-156.5431174</v>
      </c>
      <c r="F17" s="217">
        <v>-36.998407700000001</v>
      </c>
      <c r="G17" s="217">
        <v>-228.4192137</v>
      </c>
      <c r="H17" s="217">
        <v>-262.67037015686003</v>
      </c>
    </row>
    <row r="18" spans="3:8" x14ac:dyDescent="0.3">
      <c r="C18" s="195"/>
      <c r="D18" s="212" t="s">
        <v>137</v>
      </c>
      <c r="E18" s="217">
        <v>0</v>
      </c>
      <c r="F18" s="217">
        <v>-12.098450400000001</v>
      </c>
      <c r="G18" s="217">
        <v>-1.8345483999999999</v>
      </c>
      <c r="H18" s="217">
        <v>-20.1543198</v>
      </c>
    </row>
    <row r="19" spans="3:8" x14ac:dyDescent="0.3">
      <c r="C19" s="195"/>
      <c r="D19" s="212" t="s">
        <v>138</v>
      </c>
      <c r="E19" s="217">
        <v>6.6902699999999999</v>
      </c>
      <c r="F19" s="217">
        <v>54.706119999999999</v>
      </c>
      <c r="G19" s="217">
        <v>7.8491181167442674</v>
      </c>
      <c r="H19" s="217">
        <v>62.350316634721871</v>
      </c>
    </row>
    <row r="20" spans="3:8" x14ac:dyDescent="0.3">
      <c r="C20" s="195"/>
      <c r="D20" s="218" t="s">
        <v>139</v>
      </c>
      <c r="E20" s="217">
        <v>188.64555498710402</v>
      </c>
      <c r="F20" s="217">
        <v>106.38191999999999</v>
      </c>
      <c r="G20" s="217">
        <v>188.64555498710402</v>
      </c>
      <c r="H20" s="217">
        <v>106.38191999999999</v>
      </c>
    </row>
    <row r="21" spans="3:8" x14ac:dyDescent="0.3">
      <c r="C21" s="195"/>
      <c r="D21" s="212" t="s">
        <v>140</v>
      </c>
      <c r="E21" s="217">
        <v>113.69842</v>
      </c>
      <c r="F21" s="217">
        <v>46.315919999999998</v>
      </c>
      <c r="G21" s="217">
        <v>125.3723207375</v>
      </c>
      <c r="H21" s="217">
        <v>58.826659999999997</v>
      </c>
    </row>
    <row r="22" spans="3:8" x14ac:dyDescent="0.3">
      <c r="C22" s="195"/>
      <c r="D22" s="212" t="s">
        <v>141</v>
      </c>
      <c r="E22" s="217">
        <v>-4.5</v>
      </c>
      <c r="F22" s="217">
        <v>-4.5</v>
      </c>
      <c r="G22" s="217">
        <v>-4.5</v>
      </c>
      <c r="H22" s="217">
        <v>-4.5</v>
      </c>
    </row>
    <row r="23" spans="3:8" x14ac:dyDescent="0.3">
      <c r="C23" s="195"/>
      <c r="D23" s="212" t="s">
        <v>142</v>
      </c>
      <c r="E23" s="217">
        <v>0</v>
      </c>
      <c r="F23" s="217">
        <v>0</v>
      </c>
      <c r="G23" s="217">
        <v>-3.0183290272499992</v>
      </c>
      <c r="H23" s="217">
        <v>0</v>
      </c>
    </row>
    <row r="24" spans="3:8" x14ac:dyDescent="0.3">
      <c r="C24" s="195"/>
      <c r="D24" s="212" t="s">
        <v>143</v>
      </c>
      <c r="E24" s="217">
        <v>0</v>
      </c>
      <c r="F24" s="217">
        <v>1033.34484</v>
      </c>
      <c r="G24" s="217">
        <v>0</v>
      </c>
      <c r="H24" s="217">
        <v>30.902296195793749</v>
      </c>
    </row>
    <row r="25" spans="3:8" x14ac:dyDescent="0.3">
      <c r="C25" s="195"/>
      <c r="D25" s="212" t="s">
        <v>31</v>
      </c>
      <c r="E25" s="217">
        <v>355.60474249999999</v>
      </c>
      <c r="F25" s="217">
        <v>358.68196989999996</v>
      </c>
      <c r="G25" s="217">
        <v>355.60471250000001</v>
      </c>
      <c r="H25" s="217">
        <v>358.78497989999994</v>
      </c>
    </row>
    <row r="26" spans="3:8" x14ac:dyDescent="0.3">
      <c r="C26" s="195"/>
      <c r="D26" s="212" t="s">
        <v>144</v>
      </c>
      <c r="E26" s="217">
        <v>-208.191464</v>
      </c>
      <c r="F26" s="217">
        <v>-211.72490999999999</v>
      </c>
      <c r="G26" s="217">
        <v>-171.63316273149999</v>
      </c>
      <c r="H26" s="217">
        <v>-165.90410971705998</v>
      </c>
    </row>
    <row r="27" spans="3:8" hidden="1" x14ac:dyDescent="0.3">
      <c r="C27" s="195"/>
      <c r="D27" s="212" t="s">
        <v>145</v>
      </c>
      <c r="E27" s="217">
        <v>0</v>
      </c>
      <c r="F27" s="217"/>
      <c r="G27" s="217">
        <v>0</v>
      </c>
      <c r="H27" s="217"/>
    </row>
    <row r="28" spans="3:8" ht="23.25" customHeight="1" x14ac:dyDescent="0.3">
      <c r="C28" s="195"/>
      <c r="D28" s="210" t="s">
        <v>146</v>
      </c>
      <c r="E28" s="43">
        <f t="array" ref="E28">SUM(ROUND(E8:E27,0))</f>
        <v>2929</v>
      </c>
      <c r="F28" s="43">
        <v>585.94802309999966</v>
      </c>
      <c r="G28" s="43">
        <f t="array" ref="G28">SUM(ROUND(G8:G27,0))</f>
        <v>3243</v>
      </c>
      <c r="H28" s="43">
        <v>1346.8149134692355</v>
      </c>
    </row>
    <row r="29" spans="3:8" ht="23.25" customHeight="1" x14ac:dyDescent="0.3">
      <c r="C29" s="195"/>
      <c r="D29" s="220" t="s">
        <v>147</v>
      </c>
      <c r="E29" s="221"/>
      <c r="F29" s="217"/>
      <c r="G29" s="222"/>
      <c r="H29" s="216"/>
    </row>
    <row r="30" spans="3:8" ht="18.75" customHeight="1" x14ac:dyDescent="0.3">
      <c r="C30" s="195"/>
      <c r="D30" s="223" t="s">
        <v>148</v>
      </c>
      <c r="E30" s="221">
        <v>255.6675771766734</v>
      </c>
      <c r="F30" s="217">
        <v>1145.2572702016187</v>
      </c>
      <c r="G30" s="222">
        <v>-827.24965895704645</v>
      </c>
      <c r="H30" s="217">
        <v>1182.8064692743076</v>
      </c>
    </row>
    <row r="31" spans="3:8" ht="18.75" customHeight="1" x14ac:dyDescent="0.3">
      <c r="C31" s="195"/>
      <c r="D31" s="223" t="s">
        <v>149</v>
      </c>
      <c r="E31" s="221">
        <v>-698.63061977926623</v>
      </c>
      <c r="F31" s="217">
        <v>-236.66531439999969</v>
      </c>
      <c r="G31" s="222">
        <v>-361.89630323316624</v>
      </c>
      <c r="H31" s="217">
        <v>-433.88809329463976</v>
      </c>
    </row>
    <row r="32" spans="3:8" ht="18.75" customHeight="1" x14ac:dyDescent="0.3">
      <c r="C32" s="195"/>
      <c r="D32" s="223" t="s">
        <v>150</v>
      </c>
      <c r="E32" s="221">
        <v>-52.77692755856782</v>
      </c>
      <c r="F32" s="217">
        <v>302.77266940000072</v>
      </c>
      <c r="G32" s="222">
        <v>169.42113204203233</v>
      </c>
      <c r="H32" s="217">
        <v>-180.91140552511922</v>
      </c>
    </row>
    <row r="33" spans="3:8" ht="18.75" customHeight="1" x14ac:dyDescent="0.3">
      <c r="C33" s="195"/>
      <c r="D33" s="223" t="s">
        <v>151</v>
      </c>
      <c r="E33" s="221">
        <v>123.73193999999999</v>
      </c>
      <c r="F33" s="217">
        <v>31.10669</v>
      </c>
      <c r="G33" s="222">
        <v>144.34361781024</v>
      </c>
      <c r="H33" s="217">
        <v>63.11474731432002</v>
      </c>
    </row>
    <row r="34" spans="3:8" ht="18.75" customHeight="1" x14ac:dyDescent="0.3">
      <c r="C34" s="195"/>
      <c r="D34" s="223" t="s">
        <v>152</v>
      </c>
      <c r="E34" s="221">
        <v>-906.97833757666979</v>
      </c>
      <c r="F34" s="221">
        <v>-2440.9628099016286</v>
      </c>
      <c r="G34" s="222">
        <v>-371.15396452024987</v>
      </c>
      <c r="H34" s="217">
        <v>-2008.2138127471489</v>
      </c>
    </row>
    <row r="35" spans="3:8" ht="18.75" customHeight="1" x14ac:dyDescent="0.3">
      <c r="C35" s="195"/>
      <c r="D35" s="223" t="s">
        <v>153</v>
      </c>
      <c r="E35" s="221">
        <v>27.387350000000023</v>
      </c>
      <c r="F35" s="217">
        <v>-25.087610000000002</v>
      </c>
      <c r="G35" s="222">
        <v>16.948936478680029</v>
      </c>
      <c r="H35" s="217">
        <v>-19.837802479499992</v>
      </c>
    </row>
    <row r="36" spans="3:8" ht="18.75" customHeight="1" x14ac:dyDescent="0.3">
      <c r="C36" s="195"/>
      <c r="D36" s="223" t="s">
        <v>154</v>
      </c>
      <c r="E36" s="221">
        <v>254.78590620000028</v>
      </c>
      <c r="F36" s="217">
        <v>1543.4165098999997</v>
      </c>
      <c r="G36" s="222">
        <v>205.92114982722038</v>
      </c>
      <c r="H36" s="217">
        <v>1507.1441334813594</v>
      </c>
    </row>
    <row r="37" spans="3:8" ht="17.25" customHeight="1" x14ac:dyDescent="0.3">
      <c r="C37" s="195"/>
      <c r="D37" s="223" t="s">
        <v>155</v>
      </c>
      <c r="E37" s="221">
        <v>101.28242359999985</v>
      </c>
      <c r="F37" s="217">
        <v>-191.28165220000005</v>
      </c>
      <c r="G37" s="222">
        <v>154.69294821153838</v>
      </c>
      <c r="H37" s="217">
        <v>-387.39530292365669</v>
      </c>
    </row>
    <row r="38" spans="3:8" ht="19.5" customHeight="1" x14ac:dyDescent="0.3">
      <c r="C38" s="195"/>
      <c r="D38" s="220" t="s">
        <v>156</v>
      </c>
      <c r="E38" s="43">
        <f t="array" ref="E38">SUM(ROUND(E28:E37,0))</f>
        <v>2033</v>
      </c>
      <c r="F38" s="43">
        <v>713.50377609999055</v>
      </c>
      <c r="G38" s="43">
        <f t="array" ref="G38">SUM(ROUND(G28:G37,0))</f>
        <v>2374</v>
      </c>
      <c r="H38" s="43">
        <v>1069.6338465691579</v>
      </c>
    </row>
    <row r="39" spans="3:8" x14ac:dyDescent="0.3">
      <c r="C39" s="195"/>
      <c r="D39" s="224" t="s">
        <v>157</v>
      </c>
      <c r="E39" s="221">
        <v>-386.79873409999965</v>
      </c>
      <c r="F39" s="217">
        <v>-333.69362410000025</v>
      </c>
      <c r="G39" s="222">
        <v>-541.04301887520171</v>
      </c>
      <c r="H39" s="217">
        <v>-348.48329271515996</v>
      </c>
    </row>
    <row r="40" spans="3:8" x14ac:dyDescent="0.3">
      <c r="C40" s="195"/>
      <c r="D40" s="210" t="s">
        <v>158</v>
      </c>
      <c r="E40" s="43">
        <f t="array" ref="E40">SUM(ROUND(E38:E39,0))</f>
        <v>1646</v>
      </c>
      <c r="F40" s="43">
        <v>379.8101519999903</v>
      </c>
      <c r="G40" s="43">
        <f t="array" ref="G40">SUM(ROUND(G38:G39,0))</f>
        <v>1833</v>
      </c>
      <c r="H40" s="43">
        <v>722.15055385399796</v>
      </c>
    </row>
    <row r="41" spans="3:8" x14ac:dyDescent="0.3">
      <c r="C41" s="195"/>
      <c r="D41" s="220" t="s">
        <v>159</v>
      </c>
      <c r="E41" s="221"/>
      <c r="F41" s="217"/>
      <c r="G41" s="225"/>
      <c r="H41" s="226"/>
    </row>
    <row r="42" spans="3:8" ht="41.25" customHeight="1" x14ac:dyDescent="0.3">
      <c r="C42" s="195"/>
      <c r="D42" s="212" t="s">
        <v>160</v>
      </c>
      <c r="E42" s="227">
        <v>-762.37819931283821</v>
      </c>
      <c r="F42" s="217">
        <v>-987.15231466327623</v>
      </c>
      <c r="G42" s="49">
        <v>-768.67046121283818</v>
      </c>
      <c r="H42" s="217">
        <v>-1107.5263927592762</v>
      </c>
    </row>
    <row r="43" spans="3:8" ht="37.5" x14ac:dyDescent="0.3">
      <c r="C43" s="195"/>
      <c r="D43" s="212" t="s">
        <v>161</v>
      </c>
      <c r="E43" s="227">
        <v>20.670315430602312</v>
      </c>
      <c r="F43" s="217">
        <v>89.774678910531406</v>
      </c>
      <c r="G43" s="228">
        <v>26.108514748562314</v>
      </c>
      <c r="H43" s="217">
        <v>99.684119351171404</v>
      </c>
    </row>
    <row r="44" spans="3:8" ht="21.75" customHeight="1" x14ac:dyDescent="0.3">
      <c r="C44" s="195"/>
      <c r="D44" s="212" t="s">
        <v>162</v>
      </c>
      <c r="E44" s="227">
        <v>-125</v>
      </c>
      <c r="F44" s="217">
        <v>-175</v>
      </c>
      <c r="G44" s="228">
        <v>-34.613801999999993</v>
      </c>
      <c r="H44" s="217">
        <v>0</v>
      </c>
    </row>
    <row r="45" spans="3:8" x14ac:dyDescent="0.3">
      <c r="C45" s="195"/>
      <c r="D45" s="212" t="s">
        <v>163</v>
      </c>
      <c r="E45" s="227">
        <v>0</v>
      </c>
      <c r="F45" s="217">
        <v>-1300</v>
      </c>
      <c r="G45" s="228">
        <v>0</v>
      </c>
      <c r="H45" s="217">
        <v>-2009</v>
      </c>
    </row>
    <row r="46" spans="3:8" x14ac:dyDescent="0.3">
      <c r="C46" s="195"/>
      <c r="D46" s="212" t="s">
        <v>164</v>
      </c>
      <c r="E46" s="227">
        <v>0</v>
      </c>
      <c r="F46" s="217">
        <v>3356.2425524999999</v>
      </c>
      <c r="G46" s="228"/>
      <c r="H46" s="217">
        <v>4144.3337754000004</v>
      </c>
    </row>
    <row r="47" spans="3:8" x14ac:dyDescent="0.3">
      <c r="C47" s="195"/>
      <c r="D47" s="212" t="s">
        <v>195</v>
      </c>
      <c r="E47" s="227">
        <v>0</v>
      </c>
      <c r="F47" s="217">
        <v>0</v>
      </c>
      <c r="G47" s="228">
        <v>207.9315</v>
      </c>
      <c r="H47" s="217">
        <v>0</v>
      </c>
    </row>
    <row r="48" spans="3:8" ht="37.5" customHeight="1" x14ac:dyDescent="0.3">
      <c r="C48" s="195"/>
      <c r="D48" s="212" t="s">
        <v>165</v>
      </c>
      <c r="E48" s="227">
        <v>754.02931000000001</v>
      </c>
      <c r="F48" s="217">
        <v>-36.551630000000003</v>
      </c>
      <c r="G48" s="228">
        <v>596.61242299999992</v>
      </c>
      <c r="H48" s="217">
        <v>-38.244266999999994</v>
      </c>
    </row>
    <row r="49" spans="3:8" x14ac:dyDescent="0.3">
      <c r="C49" s="195"/>
      <c r="D49" s="212" t="s">
        <v>166</v>
      </c>
      <c r="E49" s="227">
        <v>55.586080000000003</v>
      </c>
      <c r="F49" s="217">
        <v>45.085500000000003</v>
      </c>
      <c r="G49" s="228">
        <v>73.800453472119983</v>
      </c>
      <c r="H49" s="217">
        <v>56.081246053360005</v>
      </c>
    </row>
    <row r="50" spans="3:8" x14ac:dyDescent="0.3">
      <c r="C50" s="195"/>
      <c r="D50" s="212" t="s">
        <v>167</v>
      </c>
      <c r="E50" s="227">
        <v>0</v>
      </c>
      <c r="F50" s="217">
        <v>0</v>
      </c>
      <c r="G50" s="228">
        <v>82.5</v>
      </c>
      <c r="H50" s="217">
        <v>142.25273000000001</v>
      </c>
    </row>
    <row r="51" spans="3:8" x14ac:dyDescent="0.3">
      <c r="C51" s="195"/>
      <c r="D51" s="212" t="s">
        <v>168</v>
      </c>
      <c r="E51" s="227">
        <v>0</v>
      </c>
      <c r="F51" s="217">
        <v>-250</v>
      </c>
      <c r="G51" s="229">
        <v>0</v>
      </c>
      <c r="H51" s="217">
        <v>-250</v>
      </c>
    </row>
    <row r="52" spans="3:8" ht="25.5" customHeight="1" x14ac:dyDescent="0.3">
      <c r="C52" s="195"/>
      <c r="D52" s="230" t="s">
        <v>169</v>
      </c>
      <c r="E52" s="43">
        <f t="array" ref="E52">SUM(ROUND(E42:E51,0))</f>
        <v>-56</v>
      </c>
      <c r="F52" s="43">
        <v>742.39878674725492</v>
      </c>
      <c r="G52" s="43">
        <f t="array" ref="G52">SUM(ROUND(G42:G51,0))</f>
        <v>184</v>
      </c>
      <c r="H52" s="43">
        <v>1036.5812110452553</v>
      </c>
    </row>
    <row r="53" spans="3:8" x14ac:dyDescent="0.3">
      <c r="C53" s="195"/>
      <c r="D53" s="231" t="s">
        <v>170</v>
      </c>
      <c r="E53" s="221"/>
      <c r="F53" s="217"/>
      <c r="G53" s="222"/>
      <c r="H53" s="216"/>
    </row>
    <row r="54" spans="3:8" ht="21" customHeight="1" x14ac:dyDescent="0.3">
      <c r="C54" s="195"/>
      <c r="D54" s="212" t="s">
        <v>171</v>
      </c>
      <c r="E54" s="50">
        <v>108.7715</v>
      </c>
      <c r="F54" s="217">
        <v>15.10843</v>
      </c>
      <c r="G54" s="50">
        <v>108.7715</v>
      </c>
      <c r="H54" s="217">
        <v>15.10843</v>
      </c>
    </row>
    <row r="55" spans="3:8" ht="21" customHeight="1" x14ac:dyDescent="0.3">
      <c r="C55" s="195"/>
      <c r="D55" s="212" t="s">
        <v>172</v>
      </c>
      <c r="E55" s="50">
        <v>0</v>
      </c>
      <c r="F55" s="217">
        <v>0</v>
      </c>
      <c r="G55" s="50">
        <v>-4.75</v>
      </c>
      <c r="H55" s="217">
        <v>0</v>
      </c>
    </row>
    <row r="56" spans="3:8" x14ac:dyDescent="0.3">
      <c r="C56" s="195"/>
      <c r="D56" s="212" t="s">
        <v>173</v>
      </c>
      <c r="E56" s="206">
        <v>234.79481999999999</v>
      </c>
      <c r="F56" s="217">
        <v>0</v>
      </c>
      <c r="G56" s="232">
        <v>234.79481999999999</v>
      </c>
      <c r="H56" s="217">
        <v>0</v>
      </c>
    </row>
    <row r="57" spans="3:8" x14ac:dyDescent="0.3">
      <c r="C57" s="195"/>
      <c r="D57" s="212" t="s">
        <v>174</v>
      </c>
      <c r="E57" s="206">
        <v>59.27950469999999</v>
      </c>
      <c r="F57" s="217">
        <v>-364.72674999999998</v>
      </c>
      <c r="G57" s="232">
        <v>59.27950469999999</v>
      </c>
      <c r="H57" s="217">
        <v>-364.72674999999998</v>
      </c>
    </row>
    <row r="58" spans="3:8" x14ac:dyDescent="0.3">
      <c r="C58" s="195"/>
      <c r="D58" s="212" t="s">
        <v>175</v>
      </c>
      <c r="E58" s="206">
        <v>-1493.9345152000001</v>
      </c>
      <c r="F58" s="217">
        <v>0</v>
      </c>
      <c r="G58" s="232">
        <v>-1493.9345152000001</v>
      </c>
      <c r="H58" s="217">
        <v>0</v>
      </c>
    </row>
    <row r="59" spans="3:8" x14ac:dyDescent="0.3">
      <c r="C59" s="195"/>
      <c r="D59" s="212" t="s">
        <v>176</v>
      </c>
      <c r="E59" s="206">
        <v>-361.09967999999998</v>
      </c>
      <c r="F59" s="217">
        <v>-367.05464450000005</v>
      </c>
      <c r="G59" s="232">
        <v>-361.09967999999998</v>
      </c>
      <c r="H59" s="217">
        <v>-367.15763450000003</v>
      </c>
    </row>
    <row r="60" spans="3:8" ht="18" customHeight="1" x14ac:dyDescent="0.3">
      <c r="C60" s="195"/>
      <c r="D60" s="212" t="s">
        <v>177</v>
      </c>
      <c r="E60" s="206">
        <v>-331.02510000000001</v>
      </c>
      <c r="F60" s="217">
        <v>-391.40521999999999</v>
      </c>
      <c r="G60" s="232">
        <v>-399.11327999999997</v>
      </c>
      <c r="H60" s="217">
        <v>-469.47624999999999</v>
      </c>
    </row>
    <row r="61" spans="3:8" ht="18" hidden="1" customHeight="1" x14ac:dyDescent="0.3">
      <c r="C61" s="195"/>
      <c r="D61" s="212"/>
      <c r="E61" s="206"/>
      <c r="F61" s="217"/>
      <c r="G61" s="232"/>
      <c r="H61" s="217"/>
    </row>
    <row r="62" spans="3:8" x14ac:dyDescent="0.3">
      <c r="C62" s="195"/>
      <c r="D62" s="210" t="s">
        <v>178</v>
      </c>
      <c r="E62" s="43">
        <f t="array" ref="E62">SUM(ROUND(E54:E60,0))</f>
        <v>-1783</v>
      </c>
      <c r="F62" s="43">
        <v>-1108.0781845000001</v>
      </c>
      <c r="G62" s="43">
        <f t="array" ref="G62">SUM(ROUND(G54:G60,0))</f>
        <v>-1856</v>
      </c>
      <c r="H62" s="43">
        <v>-1186.2522045000001</v>
      </c>
    </row>
    <row r="63" spans="3:8" x14ac:dyDescent="0.3">
      <c r="C63" s="195"/>
      <c r="D63" s="210" t="s">
        <v>179</v>
      </c>
      <c r="E63" s="233">
        <f>E62+E52+E40</f>
        <v>-193</v>
      </c>
      <c r="F63" s="233">
        <v>14.130754247245079</v>
      </c>
      <c r="G63" s="233">
        <f>G62+G52+G40</f>
        <v>161</v>
      </c>
      <c r="H63" s="234">
        <v>573</v>
      </c>
    </row>
    <row r="64" spans="3:8" x14ac:dyDescent="0.3">
      <c r="C64" s="195"/>
      <c r="D64" s="210"/>
      <c r="E64" s="235"/>
      <c r="F64" s="235"/>
      <c r="G64" s="235"/>
      <c r="H64" s="236"/>
    </row>
    <row r="65" spans="3:8" ht="37.5" x14ac:dyDescent="0.3">
      <c r="C65" s="195"/>
      <c r="D65" s="210" t="s">
        <v>180</v>
      </c>
      <c r="E65" s="235">
        <v>0</v>
      </c>
      <c r="F65" s="235">
        <v>0</v>
      </c>
      <c r="G65" s="206">
        <v>1640.4629267324399</v>
      </c>
      <c r="H65" s="236">
        <v>0</v>
      </c>
    </row>
    <row r="66" spans="3:8" x14ac:dyDescent="0.3">
      <c r="C66" s="195"/>
      <c r="D66" s="210"/>
      <c r="E66" s="235"/>
      <c r="F66" s="235"/>
      <c r="G66" s="235"/>
      <c r="H66" s="236"/>
    </row>
    <row r="67" spans="3:8" x14ac:dyDescent="0.3">
      <c r="C67" s="195"/>
      <c r="D67" s="212" t="s">
        <v>181</v>
      </c>
      <c r="E67" s="206">
        <v>0</v>
      </c>
      <c r="F67" s="217">
        <v>0</v>
      </c>
      <c r="G67" s="232">
        <v>5</v>
      </c>
      <c r="H67" s="217">
        <v>6</v>
      </c>
    </row>
    <row r="68" spans="3:8" x14ac:dyDescent="0.3">
      <c r="C68" s="195"/>
      <c r="D68" s="212" t="s">
        <v>182</v>
      </c>
      <c r="E68" s="206">
        <v>361.02987867017299</v>
      </c>
      <c r="F68" s="217">
        <v>334.66301979418489</v>
      </c>
      <c r="G68" s="232">
        <v>1432</v>
      </c>
      <c r="H68" s="217">
        <v>1562</v>
      </c>
    </row>
    <row r="69" spans="3:8" x14ac:dyDescent="0.3">
      <c r="C69" s="195"/>
      <c r="D69" s="210" t="s">
        <v>183</v>
      </c>
      <c r="E69" s="43">
        <f t="array" ref="E69">SUM(ROUND(E63:E68,0))</f>
        <v>168</v>
      </c>
      <c r="F69" s="43">
        <v>348.79377404142997</v>
      </c>
      <c r="G69" s="43">
        <f t="array" ref="G69">SUM(ROUND(G63:G68,0))</f>
        <v>3238</v>
      </c>
      <c r="H69" s="43">
        <v>2141.4795603992534</v>
      </c>
    </row>
    <row r="70" spans="3:8" x14ac:dyDescent="0.3">
      <c r="C70" s="195"/>
      <c r="D70" s="231" t="s">
        <v>184</v>
      </c>
      <c r="E70" s="221"/>
      <c r="F70" s="217"/>
      <c r="G70" s="49"/>
      <c r="H70" s="216"/>
    </row>
    <row r="71" spans="3:8" x14ac:dyDescent="0.3">
      <c r="C71" s="195"/>
      <c r="D71" s="212" t="s">
        <v>185</v>
      </c>
      <c r="E71" s="206">
        <v>0.44781219999999999</v>
      </c>
      <c r="F71" s="217">
        <v>1.0618783999999999</v>
      </c>
      <c r="G71" s="232">
        <v>2.9137499999999998</v>
      </c>
      <c r="H71" s="217">
        <v>2.8759999999999999</v>
      </c>
    </row>
    <row r="72" spans="3:8" x14ac:dyDescent="0.3">
      <c r="C72" s="195"/>
      <c r="D72" s="212" t="s">
        <v>186</v>
      </c>
      <c r="E72" s="206"/>
      <c r="F72" s="217"/>
      <c r="G72" s="232"/>
      <c r="H72" s="217"/>
    </row>
    <row r="73" spans="3:8" x14ac:dyDescent="0.3">
      <c r="C73" s="195"/>
      <c r="D73" s="237" t="s">
        <v>187</v>
      </c>
      <c r="E73" s="206">
        <v>167.63106709999997</v>
      </c>
      <c r="F73" s="217">
        <v>348.32746019999996</v>
      </c>
      <c r="G73" s="232">
        <v>3235.2746900000002</v>
      </c>
      <c r="H73" s="217">
        <v>2137.6121499999999</v>
      </c>
    </row>
    <row r="74" spans="3:8" x14ac:dyDescent="0.3">
      <c r="C74" s="195"/>
      <c r="D74" s="238" t="s">
        <v>188</v>
      </c>
      <c r="E74" s="43">
        <f t="array" ref="E74">SUM(ROUND(E71:E73,0))</f>
        <v>168</v>
      </c>
      <c r="F74" s="43">
        <v>349.38933859999997</v>
      </c>
      <c r="G74" s="43">
        <f t="array" ref="G74">SUM(ROUND(G71:G73,0))</f>
        <v>3238</v>
      </c>
      <c r="H74" s="43">
        <v>2141.4881500000001</v>
      </c>
    </row>
    <row r="75" spans="3:8" x14ac:dyDescent="0.3">
      <c r="C75" s="195"/>
      <c r="D75" s="239"/>
      <c r="E75" s="219"/>
      <c r="F75" s="219"/>
      <c r="G75" s="240"/>
      <c r="H75" s="219"/>
    </row>
  </sheetData>
  <autoFilter ref="E6:H74" xr:uid="{00000000-0009-0000-0000-000003000000}"/>
  <mergeCells count="3">
    <mergeCell ref="D4:D6"/>
    <mergeCell ref="E4:F4"/>
    <mergeCell ref="G4:H4"/>
  </mergeCells>
  <pageMargins left="0.31" right="0.25" top="0.31496062992125984" bottom="0.74803149606299213" header="0.31496062992125984" footer="0.31496062992125984"/>
  <pageSetup paperSize="9" scale="60" orientation="portrait" horizontalDpi="300" verticalDpi="300" r:id="rId1"/>
  <rowBreaks count="1" manualBreakCount="1">
    <brk id="40"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Reg 33-P&amp;L Q2 FY24</vt:lpstr>
      <vt:lpstr>Reg 33-notes Q2 FY24</vt:lpstr>
      <vt:lpstr>Reg33-BS Q2 FY24</vt:lpstr>
      <vt:lpstr>Reg 33 CFS Q2 FY24</vt:lpstr>
      <vt:lpstr>'Reg 33 CFS Q2 FY24'!Print_Area</vt:lpstr>
      <vt:lpstr>'Reg 33-notes Q2 FY24'!Print_Area</vt:lpstr>
      <vt:lpstr>'Reg 33-P&amp;L Q2 FY24'!Print_Area</vt:lpstr>
      <vt:lpstr>'Reg33-BS Q2 FY24'!Print_Area</vt:lpstr>
      <vt:lpstr>'Reg 33 CFS Q2 FY24'!Print_Titles</vt:lpstr>
      <vt:lpstr>'Reg33-BS Q2 FY24'!Print_Titles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Dvij Butkar</dc:creator>
  <cp:lastModifiedBy>Rupesh Kumar Diwakar Shukla</cp:lastModifiedBy>
  <dcterms:created xsi:type="dcterms:W3CDTF">2023-10-31T08:05:44Z</dcterms:created>
  <dcterms:modified xsi:type="dcterms:W3CDTF">2023-11-01T11:32:39Z</dcterms:modified>
</cp:coreProperties>
</file>